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iconfezionati" sheetId="1" r:id="rId1"/>
    <sheet name="Colori" sheetId="5" r:id="rId2"/>
    <sheet name="Report" sheetId="4" r:id="rId3"/>
    <sheet name="Dati Mag. VO" sheetId="3" r:id="rId4"/>
  </sheets>
  <definedNames>
    <definedName name="_xlnm._FilterDatabase" localSheetId="0" hidden="1">Riconfezionati!$A$1:$K$96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H3" i="1" l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2" i="1"/>
  <c r="J2" i="1" s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2" i="3"/>
</calcChain>
</file>

<file path=xl/sharedStrings.xml><?xml version="1.0" encoding="utf-8"?>
<sst xmlns="http://schemas.openxmlformats.org/spreadsheetml/2006/main" count="17293" uniqueCount="5685">
  <si>
    <t>Modello</t>
  </si>
  <si>
    <t>Variante</t>
  </si>
  <si>
    <t>Articolo</t>
  </si>
  <si>
    <t>Ean</t>
  </si>
  <si>
    <t xml:space="preserve">Paia </t>
  </si>
  <si>
    <t xml:space="preserve">Colli </t>
  </si>
  <si>
    <t>AMALFI E</t>
  </si>
  <si>
    <t>M872</t>
  </si>
  <si>
    <t>87UY</t>
  </si>
  <si>
    <t>M969</t>
  </si>
  <si>
    <t>9MMR</t>
  </si>
  <si>
    <t>MA64SP</t>
  </si>
  <si>
    <t>AJLL</t>
  </si>
  <si>
    <t>AJLK</t>
  </si>
  <si>
    <t>MA66SP</t>
  </si>
  <si>
    <t>AJLP</t>
  </si>
  <si>
    <t>AJLO</t>
  </si>
  <si>
    <t>AMALFI P</t>
  </si>
  <si>
    <t>M55SP</t>
  </si>
  <si>
    <t>8XTX</t>
  </si>
  <si>
    <t>8XTY</t>
  </si>
  <si>
    <t>BARI TOP E PA</t>
  </si>
  <si>
    <t>W911</t>
  </si>
  <si>
    <t>BUROLO E</t>
  </si>
  <si>
    <t>WA76</t>
  </si>
  <si>
    <t>CANTOIRA E</t>
  </si>
  <si>
    <t>ALZ5</t>
  </si>
  <si>
    <t>CAPRI E</t>
  </si>
  <si>
    <t>WA10</t>
  </si>
  <si>
    <t>AANF</t>
  </si>
  <si>
    <t>WA30</t>
  </si>
  <si>
    <t>ADT9</t>
  </si>
  <si>
    <t>WA52SP</t>
  </si>
  <si>
    <t>AJGW</t>
  </si>
  <si>
    <t>AJGV</t>
  </si>
  <si>
    <t>WA56SP</t>
  </si>
  <si>
    <t>AMIF</t>
  </si>
  <si>
    <t>AMIH</t>
  </si>
  <si>
    <t>AMII</t>
  </si>
  <si>
    <t>AMIG</t>
  </si>
  <si>
    <t>CESENA P</t>
  </si>
  <si>
    <t>W50</t>
  </si>
  <si>
    <t>AL4L</t>
  </si>
  <si>
    <t>AL4N</t>
  </si>
  <si>
    <t>AL4M</t>
  </si>
  <si>
    <t>DOCF P PA</t>
  </si>
  <si>
    <t>W37GT</t>
  </si>
  <si>
    <t>ALEJ</t>
  </si>
  <si>
    <t>LEVANTO E</t>
  </si>
  <si>
    <t>AKOX</t>
  </si>
  <si>
    <t>WA37SP</t>
  </si>
  <si>
    <t>AJG5</t>
  </si>
  <si>
    <t>AJG6</t>
  </si>
  <si>
    <t>MILANO E</t>
  </si>
  <si>
    <t>M940</t>
  </si>
  <si>
    <t>MA41SP</t>
  </si>
  <si>
    <t>WA00SP</t>
  </si>
  <si>
    <t>OROSEI E</t>
  </si>
  <si>
    <t>WA22SP</t>
  </si>
  <si>
    <t>AJG9</t>
  </si>
  <si>
    <t>AJHA</t>
  </si>
  <si>
    <t>RECCO E</t>
  </si>
  <si>
    <t>W958</t>
  </si>
  <si>
    <t>9MK3</t>
  </si>
  <si>
    <t>WA36SP</t>
  </si>
  <si>
    <t>AJHH</t>
  </si>
  <si>
    <t>AJHI</t>
  </si>
  <si>
    <t>WA53SP</t>
  </si>
  <si>
    <t>AJHM</t>
  </si>
  <si>
    <t>AJHL</t>
  </si>
  <si>
    <t>RIMINI E</t>
  </si>
  <si>
    <t>MA43SP</t>
  </si>
  <si>
    <t>AJNJ</t>
  </si>
  <si>
    <t>AJNI</t>
  </si>
  <si>
    <t>MA51SP</t>
  </si>
  <si>
    <t>AJNN</t>
  </si>
  <si>
    <t>AJNM</t>
  </si>
  <si>
    <t>MA52SP</t>
  </si>
  <si>
    <t>AJN2</t>
  </si>
  <si>
    <t>AJN3</t>
  </si>
  <si>
    <t>AJNZ</t>
  </si>
  <si>
    <t>AJYQ</t>
  </si>
  <si>
    <t>AJYO</t>
  </si>
  <si>
    <t>AJYS</t>
  </si>
  <si>
    <t>MA54SP</t>
  </si>
  <si>
    <t>AJN6</t>
  </si>
  <si>
    <t>AJN7</t>
  </si>
  <si>
    <t>MA58</t>
  </si>
  <si>
    <t>AAKR</t>
  </si>
  <si>
    <t>MA62SP</t>
  </si>
  <si>
    <t>AJOE</t>
  </si>
  <si>
    <t>AJOF</t>
  </si>
  <si>
    <t>W976</t>
  </si>
  <si>
    <t>9ONZ</t>
  </si>
  <si>
    <t>9MWJ</t>
  </si>
  <si>
    <t>WA36</t>
  </si>
  <si>
    <t>AAGP</t>
  </si>
  <si>
    <t>WA43</t>
  </si>
  <si>
    <t>AAF4</t>
  </si>
  <si>
    <t>RIVAROLO E</t>
  </si>
  <si>
    <t>MA77</t>
  </si>
  <si>
    <t>AL2A</t>
  </si>
  <si>
    <t>ROMA TOP E</t>
  </si>
  <si>
    <t>MA19SP</t>
  </si>
  <si>
    <t>W926</t>
  </si>
  <si>
    <t>WA10SP</t>
  </si>
  <si>
    <t>WA26SP</t>
  </si>
  <si>
    <t>ROMA TOP P</t>
  </si>
  <si>
    <t>M05NSP</t>
  </si>
  <si>
    <t>W11</t>
  </si>
  <si>
    <t>ROMA TOP PLUS E PA</t>
  </si>
  <si>
    <t>WA33</t>
  </si>
  <si>
    <t>SAVONA E</t>
  </si>
  <si>
    <t>AJMG</t>
  </si>
  <si>
    <t>AJMH</t>
  </si>
  <si>
    <t>WA49</t>
  </si>
  <si>
    <t>AALW</t>
  </si>
  <si>
    <t>WA50SP</t>
  </si>
  <si>
    <t>AJNQ</t>
  </si>
  <si>
    <t>AJNR</t>
  </si>
  <si>
    <t>SESTRI C</t>
  </si>
  <si>
    <t>W56</t>
  </si>
  <si>
    <t>8XJ4</t>
  </si>
  <si>
    <t>8XJ5</t>
  </si>
  <si>
    <t>8XJ3</t>
  </si>
  <si>
    <t>SESTRI E</t>
  </si>
  <si>
    <t>WA47SP</t>
  </si>
  <si>
    <t>AJNU</t>
  </si>
  <si>
    <t>AJNV</t>
  </si>
  <si>
    <t>WA54</t>
  </si>
  <si>
    <t>AA9A</t>
  </si>
  <si>
    <t>WA54SP</t>
  </si>
  <si>
    <t>AJOM</t>
  </si>
  <si>
    <t>AJON</t>
  </si>
  <si>
    <t>TERNI E PA</t>
  </si>
  <si>
    <t>WA00GT</t>
  </si>
  <si>
    <t>VARAZZE E</t>
  </si>
  <si>
    <t>AJOX</t>
  </si>
  <si>
    <t>AJOW</t>
  </si>
  <si>
    <t>AJO8</t>
  </si>
  <si>
    <t>AJO9</t>
  </si>
  <si>
    <t>VASTO E</t>
  </si>
  <si>
    <t>MA62</t>
  </si>
  <si>
    <t>AA65</t>
  </si>
  <si>
    <t>MA63</t>
  </si>
  <si>
    <t>AA7T</t>
  </si>
  <si>
    <t>VAUDA E</t>
  </si>
  <si>
    <t>ALZ7</t>
  </si>
  <si>
    <t>VERONA E</t>
  </si>
  <si>
    <t>WA11SP</t>
  </si>
  <si>
    <t>VERONA E PA</t>
  </si>
  <si>
    <t>WA33GT</t>
  </si>
  <si>
    <t>Stagione</t>
  </si>
  <si>
    <t>Linea</t>
  </si>
  <si>
    <t>Colore</t>
  </si>
  <si>
    <t>Drop</t>
  </si>
  <si>
    <t>Cliente</t>
  </si>
  <si>
    <t>Cartella</t>
  </si>
  <si>
    <t>Alias</t>
  </si>
  <si>
    <t>N</t>
  </si>
  <si>
    <t>00B</t>
  </si>
  <si>
    <t>STD</t>
  </si>
  <si>
    <t>E15</t>
  </si>
  <si>
    <t>E16</t>
  </si>
  <si>
    <t>E14</t>
  </si>
  <si>
    <t>E23</t>
  </si>
  <si>
    <t>I21</t>
  </si>
  <si>
    <t>I19</t>
  </si>
  <si>
    <t>I20</t>
  </si>
  <si>
    <t>E18</t>
  </si>
  <si>
    <t>I24</t>
  </si>
  <si>
    <t>E25</t>
  </si>
  <si>
    <t>E24</t>
  </si>
  <si>
    <t>E22</t>
  </si>
  <si>
    <t>E20</t>
  </si>
  <si>
    <t>E19</t>
  </si>
  <si>
    <t>I22</t>
  </si>
  <si>
    <t>ABA</t>
  </si>
  <si>
    <t>RECCO</t>
  </si>
  <si>
    <t>AAV</t>
  </si>
  <si>
    <t>AAC</t>
  </si>
  <si>
    <t>AAI</t>
  </si>
  <si>
    <t>BARI</t>
  </si>
  <si>
    <t>AAM</t>
  </si>
  <si>
    <t>AAW</t>
  </si>
  <si>
    <t>AAN</t>
  </si>
  <si>
    <t>AA8</t>
  </si>
  <si>
    <t>ARV</t>
  </si>
  <si>
    <t>ART</t>
  </si>
  <si>
    <t>ARU</t>
  </si>
  <si>
    <t>AAO</t>
  </si>
  <si>
    <t>AAP</t>
  </si>
  <si>
    <t>ACQ</t>
  </si>
  <si>
    <t>AAK</t>
  </si>
  <si>
    <t>AMALFI</t>
  </si>
  <si>
    <t>ADE</t>
  </si>
  <si>
    <t>ADL</t>
  </si>
  <si>
    <t>ADI</t>
  </si>
  <si>
    <t>E21</t>
  </si>
  <si>
    <t>I23</t>
  </si>
  <si>
    <t>ADIGE I</t>
  </si>
  <si>
    <t>M843</t>
  </si>
  <si>
    <t>9DOH</t>
  </si>
  <si>
    <t>W843</t>
  </si>
  <si>
    <t>W844</t>
  </si>
  <si>
    <t>9DOV</t>
  </si>
  <si>
    <t>W845</t>
  </si>
  <si>
    <t>AFRODITE I</t>
  </si>
  <si>
    <t>WA65BX</t>
  </si>
  <si>
    <t>AM6W</t>
  </si>
  <si>
    <t>AM6Y</t>
  </si>
  <si>
    <t>WA52BX</t>
  </si>
  <si>
    <t>AM7B</t>
  </si>
  <si>
    <t>AM7C</t>
  </si>
  <si>
    <t>WA18BX</t>
  </si>
  <si>
    <t>ANO5</t>
  </si>
  <si>
    <t>ANWT</t>
  </si>
  <si>
    <t>W500</t>
  </si>
  <si>
    <t>AAX</t>
  </si>
  <si>
    <t>AAR</t>
  </si>
  <si>
    <t>AAG</t>
  </si>
  <si>
    <t>E17</t>
  </si>
  <si>
    <t>W40</t>
  </si>
  <si>
    <t>M301</t>
  </si>
  <si>
    <t>M503</t>
  </si>
  <si>
    <t>ADZ</t>
  </si>
  <si>
    <t>ADA</t>
  </si>
  <si>
    <t>AAJ</t>
  </si>
  <si>
    <t>W953</t>
  </si>
  <si>
    <t>AAY</t>
  </si>
  <si>
    <t>WA04BX</t>
  </si>
  <si>
    <t>AAH</t>
  </si>
  <si>
    <t>G80</t>
  </si>
  <si>
    <t>M50</t>
  </si>
  <si>
    <t>M55</t>
  </si>
  <si>
    <t>M57</t>
  </si>
  <si>
    <t>W309</t>
  </si>
  <si>
    <t>7OLQ</t>
  </si>
  <si>
    <t>M509</t>
  </si>
  <si>
    <t>87UR</t>
  </si>
  <si>
    <t>9MMN</t>
  </si>
  <si>
    <t>MA54</t>
  </si>
  <si>
    <t>MA55</t>
  </si>
  <si>
    <t>AJLI</t>
  </si>
  <si>
    <t>AJLM</t>
  </si>
  <si>
    <t>ADK</t>
  </si>
  <si>
    <t>ACK</t>
  </si>
  <si>
    <t>8UY3</t>
  </si>
  <si>
    <t>8XTV</t>
  </si>
  <si>
    <t>ACH</t>
  </si>
  <si>
    <t>AB5</t>
  </si>
  <si>
    <t>ABR</t>
  </si>
  <si>
    <t>M02</t>
  </si>
  <si>
    <t>W05</t>
  </si>
  <si>
    <t>M05</t>
  </si>
  <si>
    <t>W837</t>
  </si>
  <si>
    <t>G819</t>
  </si>
  <si>
    <t>U927</t>
  </si>
  <si>
    <t>W952</t>
  </si>
  <si>
    <t>K991</t>
  </si>
  <si>
    <t>G980</t>
  </si>
  <si>
    <t>WA55</t>
  </si>
  <si>
    <t>U819</t>
  </si>
  <si>
    <t>W949</t>
  </si>
  <si>
    <t>W954</t>
  </si>
  <si>
    <t>WA78</t>
  </si>
  <si>
    <t>WA52</t>
  </si>
  <si>
    <t>W57</t>
  </si>
  <si>
    <t>UL1</t>
  </si>
  <si>
    <t>ACW</t>
  </si>
  <si>
    <t>ACY</t>
  </si>
  <si>
    <t>ARR</t>
  </si>
  <si>
    <t>ARQ</t>
  </si>
  <si>
    <t>ADJ</t>
  </si>
  <si>
    <t>ABF</t>
  </si>
  <si>
    <t>W110BX</t>
  </si>
  <si>
    <t>W01</t>
  </si>
  <si>
    <t>W02</t>
  </si>
  <si>
    <t>W46_1</t>
  </si>
  <si>
    <t>M04</t>
  </si>
  <si>
    <t>AOSTA I</t>
  </si>
  <si>
    <t>U797</t>
  </si>
  <si>
    <t>G826</t>
  </si>
  <si>
    <t>U828</t>
  </si>
  <si>
    <t>K825</t>
  </si>
  <si>
    <t>W815</t>
  </si>
  <si>
    <t>9CHU</t>
  </si>
  <si>
    <t>W825</t>
  </si>
  <si>
    <t>9CI8</t>
  </si>
  <si>
    <t>W828</t>
  </si>
  <si>
    <t>9CJW</t>
  </si>
  <si>
    <t>9CKM</t>
  </si>
  <si>
    <t>M839</t>
  </si>
  <si>
    <t>K899</t>
  </si>
  <si>
    <t>9XGD</t>
  </si>
  <si>
    <t>G927</t>
  </si>
  <si>
    <t>U928</t>
  </si>
  <si>
    <t>U929</t>
  </si>
  <si>
    <t>WA21</t>
  </si>
  <si>
    <t>MA38</t>
  </si>
  <si>
    <t>UAL1</t>
  </si>
  <si>
    <t>UAD1</t>
  </si>
  <si>
    <t>MA05BX</t>
  </si>
  <si>
    <t>ARN</t>
  </si>
  <si>
    <t>ARI</t>
  </si>
  <si>
    <t>ARM</t>
  </si>
  <si>
    <t>ARNO C</t>
  </si>
  <si>
    <t>UJ1</t>
  </si>
  <si>
    <t>AMMJ</t>
  </si>
  <si>
    <t>ARNO I</t>
  </si>
  <si>
    <t>U825</t>
  </si>
  <si>
    <t>9DYY</t>
  </si>
  <si>
    <t>9D5N</t>
  </si>
  <si>
    <t>K925</t>
  </si>
  <si>
    <t>K993</t>
  </si>
  <si>
    <t>GA25</t>
  </si>
  <si>
    <t>ALIE</t>
  </si>
  <si>
    <t>UA25</t>
  </si>
  <si>
    <t>ARO</t>
  </si>
  <si>
    <t>ARTEMIDE I</t>
  </si>
  <si>
    <t>WA78BX</t>
  </si>
  <si>
    <t>ANPB</t>
  </si>
  <si>
    <t>ANPG</t>
  </si>
  <si>
    <t>APO3</t>
  </si>
  <si>
    <t>ASL</t>
  </si>
  <si>
    <t>ASIAGO I</t>
  </si>
  <si>
    <t>ASI</t>
  </si>
  <si>
    <t>MA42</t>
  </si>
  <si>
    <t>ALGR</t>
  </si>
  <si>
    <t>ACF</t>
  </si>
  <si>
    <t>ASO</t>
  </si>
  <si>
    <t>ABI</t>
  </si>
  <si>
    <t>AST</t>
  </si>
  <si>
    <t>ATE</t>
  </si>
  <si>
    <t>ATA</t>
  </si>
  <si>
    <t>ABJ</t>
  </si>
  <si>
    <t>00S</t>
  </si>
  <si>
    <t>00R</t>
  </si>
  <si>
    <t>00T</t>
  </si>
  <si>
    <t>00U</t>
  </si>
  <si>
    <t>SC0008</t>
  </si>
  <si>
    <t>SC0098</t>
  </si>
  <si>
    <t>SC0295</t>
  </si>
  <si>
    <t>SC0314</t>
  </si>
  <si>
    <t>SC0033</t>
  </si>
  <si>
    <t>SC0020</t>
  </si>
  <si>
    <t>SC0243</t>
  </si>
  <si>
    <t>SC0009</t>
  </si>
  <si>
    <t>SC0315</t>
  </si>
  <si>
    <t>SC0061</t>
  </si>
  <si>
    <t>SC0319</t>
  </si>
  <si>
    <t>SC0320</t>
  </si>
  <si>
    <t>SC0321</t>
  </si>
  <si>
    <t>ADU</t>
  </si>
  <si>
    <t>BALME I</t>
  </si>
  <si>
    <t>WA14BX</t>
  </si>
  <si>
    <t>AMPK</t>
  </si>
  <si>
    <t>WA23SP</t>
  </si>
  <si>
    <t>ARXU</t>
  </si>
  <si>
    <t>AB3</t>
  </si>
  <si>
    <t>ACD</t>
  </si>
  <si>
    <t>AAS</t>
  </si>
  <si>
    <t>BOSA</t>
  </si>
  <si>
    <t>ATB</t>
  </si>
  <si>
    <t>ATC</t>
  </si>
  <si>
    <t>ACJ</t>
  </si>
  <si>
    <t>ACO</t>
  </si>
  <si>
    <t>W142</t>
  </si>
  <si>
    <t>W570</t>
  </si>
  <si>
    <t>7YGZ</t>
  </si>
  <si>
    <t>AB6</t>
  </si>
  <si>
    <t>BARI N</t>
  </si>
  <si>
    <t>AQFY</t>
  </si>
  <si>
    <t>BARI N E</t>
  </si>
  <si>
    <t>W08RU</t>
  </si>
  <si>
    <t>AXXU</t>
  </si>
  <si>
    <t>BARI N I</t>
  </si>
  <si>
    <t>AQE3</t>
  </si>
  <si>
    <t>AQE4</t>
  </si>
  <si>
    <t>AQE9</t>
  </si>
  <si>
    <t>AQFC</t>
  </si>
  <si>
    <t>AQFQ</t>
  </si>
  <si>
    <t>AQFU</t>
  </si>
  <si>
    <t>W807</t>
  </si>
  <si>
    <t>W816</t>
  </si>
  <si>
    <t>W876</t>
  </si>
  <si>
    <t>9JPZ</t>
  </si>
  <si>
    <t>WA01</t>
  </si>
  <si>
    <t>MA39</t>
  </si>
  <si>
    <t>BARI TOP I</t>
  </si>
  <si>
    <t>R01</t>
  </si>
  <si>
    <t>W856</t>
  </si>
  <si>
    <t>9B6V</t>
  </si>
  <si>
    <t>MA52</t>
  </si>
  <si>
    <t>WA50</t>
  </si>
  <si>
    <t>M00</t>
  </si>
  <si>
    <t>ALL</t>
  </si>
  <si>
    <t>AAT</t>
  </si>
  <si>
    <t>ACX</t>
  </si>
  <si>
    <t>CAPRI</t>
  </si>
  <si>
    <t>BASICA D13</t>
  </si>
  <si>
    <t>7DK9</t>
  </si>
  <si>
    <t>BASICA D72</t>
  </si>
  <si>
    <t>7F3G</t>
  </si>
  <si>
    <t>AEB</t>
  </si>
  <si>
    <t>AEC</t>
  </si>
  <si>
    <t>AED</t>
  </si>
  <si>
    <t>ACE</t>
  </si>
  <si>
    <t>BASICOD11</t>
  </si>
  <si>
    <t>7DF2</t>
  </si>
  <si>
    <t>BASICOD13</t>
  </si>
  <si>
    <t>7FZJ</t>
  </si>
  <si>
    <t>ARP</t>
  </si>
  <si>
    <t>PALAU</t>
  </si>
  <si>
    <t>ACI</t>
  </si>
  <si>
    <t>WA31</t>
  </si>
  <si>
    <t>WA27</t>
  </si>
  <si>
    <t>WA56</t>
  </si>
  <si>
    <t>AD9</t>
  </si>
  <si>
    <t>AD5</t>
  </si>
  <si>
    <t>ARW</t>
  </si>
  <si>
    <t>ARX</t>
  </si>
  <si>
    <t>MA01</t>
  </si>
  <si>
    <t>RAPALLO</t>
  </si>
  <si>
    <t>BOLOGNA I</t>
  </si>
  <si>
    <t>9EWZ</t>
  </si>
  <si>
    <t>BORMIO I</t>
  </si>
  <si>
    <t>93K8</t>
  </si>
  <si>
    <t>00D</t>
  </si>
  <si>
    <t>7EDB</t>
  </si>
  <si>
    <t>00C</t>
  </si>
  <si>
    <t>WA46</t>
  </si>
  <si>
    <t>BUNNY</t>
  </si>
  <si>
    <t>AAZ</t>
  </si>
  <si>
    <t>ALVP</t>
  </si>
  <si>
    <t>AAQ</t>
  </si>
  <si>
    <t>CACAO</t>
  </si>
  <si>
    <t>CAFE U30</t>
  </si>
  <si>
    <t>7DO6</t>
  </si>
  <si>
    <t>CAGLIARI I</t>
  </si>
  <si>
    <t>MA41</t>
  </si>
  <si>
    <t>AJ9W</t>
  </si>
  <si>
    <t>MA31</t>
  </si>
  <si>
    <t>AKAH</t>
  </si>
  <si>
    <t>MA36</t>
  </si>
  <si>
    <t>AK9J</t>
  </si>
  <si>
    <t>ADC</t>
  </si>
  <si>
    <t>ADB</t>
  </si>
  <si>
    <t>AA2</t>
  </si>
  <si>
    <t>AA3</t>
  </si>
  <si>
    <t>CANDY D9</t>
  </si>
  <si>
    <t>7DRL</t>
  </si>
  <si>
    <t>ADP</t>
  </si>
  <si>
    <t>ADM</t>
  </si>
  <si>
    <t>AMDU</t>
  </si>
  <si>
    <t>7YTQ</t>
  </si>
  <si>
    <t>88CV</t>
  </si>
  <si>
    <t>M962</t>
  </si>
  <si>
    <t>AAM9</t>
  </si>
  <si>
    <t>ADT6</t>
  </si>
  <si>
    <t>WA53</t>
  </si>
  <si>
    <t>AJGT</t>
  </si>
  <si>
    <t>AMIC</t>
  </si>
  <si>
    <t>W74</t>
  </si>
  <si>
    <t>CERVIA DT</t>
  </si>
  <si>
    <t>AGUO</t>
  </si>
  <si>
    <t>W111AP</t>
  </si>
  <si>
    <t>ASVX</t>
  </si>
  <si>
    <t>AL4I</t>
  </si>
  <si>
    <t>AAA</t>
  </si>
  <si>
    <t>COAL</t>
  </si>
  <si>
    <t>AD2</t>
  </si>
  <si>
    <t>AD3</t>
  </si>
  <si>
    <t>ABH</t>
  </si>
  <si>
    <t>ATD</t>
  </si>
  <si>
    <t>AB9</t>
  </si>
  <si>
    <t>CORAL</t>
  </si>
  <si>
    <t>WA35</t>
  </si>
  <si>
    <t>ACL</t>
  </si>
  <si>
    <t>CUCCIOLO</t>
  </si>
  <si>
    <t>CUNEO I</t>
  </si>
  <si>
    <t>AMZJ</t>
  </si>
  <si>
    <t>W25</t>
  </si>
  <si>
    <t>AAB</t>
  </si>
  <si>
    <t>AB4</t>
  </si>
  <si>
    <t>00O</t>
  </si>
  <si>
    <t>ACM</t>
  </si>
  <si>
    <t>DENIM</t>
  </si>
  <si>
    <t>00N</t>
  </si>
  <si>
    <t>ACA</t>
  </si>
  <si>
    <t>AAU</t>
  </si>
  <si>
    <t>DIONISIO I</t>
  </si>
  <si>
    <t>AM5Y</t>
  </si>
  <si>
    <t>AM5Z</t>
  </si>
  <si>
    <t>W37AP</t>
  </si>
  <si>
    <t>M10</t>
  </si>
  <si>
    <t>W81</t>
  </si>
  <si>
    <t>W912</t>
  </si>
  <si>
    <t>W918</t>
  </si>
  <si>
    <t>W923</t>
  </si>
  <si>
    <t>DOCC P</t>
  </si>
  <si>
    <t>M37AP</t>
  </si>
  <si>
    <t>8E9Y</t>
  </si>
  <si>
    <t>8E9Z</t>
  </si>
  <si>
    <t>W35AP</t>
  </si>
  <si>
    <t>8FBM</t>
  </si>
  <si>
    <t>8FBN</t>
  </si>
  <si>
    <t>ALEH</t>
  </si>
  <si>
    <t>ABM</t>
  </si>
  <si>
    <t>AD7</t>
  </si>
  <si>
    <t>AEA</t>
  </si>
  <si>
    <t>AD8</t>
  </si>
  <si>
    <t>W950</t>
  </si>
  <si>
    <t>ASN</t>
  </si>
  <si>
    <t>ASM</t>
  </si>
  <si>
    <t>ESPA E</t>
  </si>
  <si>
    <t>AD9F</t>
  </si>
  <si>
    <t>AD9M</t>
  </si>
  <si>
    <t>FIORI</t>
  </si>
  <si>
    <t>AS4</t>
  </si>
  <si>
    <t>FIRENZE I</t>
  </si>
  <si>
    <t>W853</t>
  </si>
  <si>
    <t>W852</t>
  </si>
  <si>
    <t>9W9V</t>
  </si>
  <si>
    <t>AKAA</t>
  </si>
  <si>
    <t>AKA9</t>
  </si>
  <si>
    <t>MA33</t>
  </si>
  <si>
    <t>AKKW</t>
  </si>
  <si>
    <t>FLORA D2</t>
  </si>
  <si>
    <t>7DRN</t>
  </si>
  <si>
    <t>ASB</t>
  </si>
  <si>
    <t>ASA</t>
  </si>
  <si>
    <t>ASG</t>
  </si>
  <si>
    <t>AC8</t>
  </si>
  <si>
    <t>AC9</t>
  </si>
  <si>
    <t>AC6</t>
  </si>
  <si>
    <t>ACR</t>
  </si>
  <si>
    <t>ACS</t>
  </si>
  <si>
    <t>ABD</t>
  </si>
  <si>
    <t>ABE</t>
  </si>
  <si>
    <t>AR5</t>
  </si>
  <si>
    <t>0GF</t>
  </si>
  <si>
    <t>GESSO</t>
  </si>
  <si>
    <t>GIADA</t>
  </si>
  <si>
    <t>ADF</t>
  </si>
  <si>
    <t>ADG</t>
  </si>
  <si>
    <t>ADD</t>
  </si>
  <si>
    <t>ATG</t>
  </si>
  <si>
    <t>ATF</t>
  </si>
  <si>
    <t>AR9</t>
  </si>
  <si>
    <t>ASK</t>
  </si>
  <si>
    <t>ADH</t>
  </si>
  <si>
    <t>ABK</t>
  </si>
  <si>
    <t>ABL</t>
  </si>
  <si>
    <t>IMPERIA</t>
  </si>
  <si>
    <t>735Z</t>
  </si>
  <si>
    <t>WA49SP</t>
  </si>
  <si>
    <t>0GE</t>
  </si>
  <si>
    <t>0GD</t>
  </si>
  <si>
    <t>ASU</t>
  </si>
  <si>
    <t>ASV</t>
  </si>
  <si>
    <t>00W</t>
  </si>
  <si>
    <t>00V</t>
  </si>
  <si>
    <t>ASZ</t>
  </si>
  <si>
    <t>ARK</t>
  </si>
  <si>
    <t>ASQ</t>
  </si>
  <si>
    <t>ATH</t>
  </si>
  <si>
    <t>INTER</t>
  </si>
  <si>
    <t>ASR</t>
  </si>
  <si>
    <t>ASS</t>
  </si>
  <si>
    <t>ATI</t>
  </si>
  <si>
    <t>ISCHIA E</t>
  </si>
  <si>
    <t>W802</t>
  </si>
  <si>
    <t>W930</t>
  </si>
  <si>
    <t>WA03</t>
  </si>
  <si>
    <t>AAGZ</t>
  </si>
  <si>
    <t>UA30</t>
  </si>
  <si>
    <t>AAL</t>
  </si>
  <si>
    <t>AS8</t>
  </si>
  <si>
    <t>AS7</t>
  </si>
  <si>
    <t>AR2</t>
  </si>
  <si>
    <t>AR3</t>
  </si>
  <si>
    <t>AC7</t>
  </si>
  <si>
    <t>ADV</t>
  </si>
  <si>
    <t>ABC</t>
  </si>
  <si>
    <t>AD6</t>
  </si>
  <si>
    <t>AD4</t>
  </si>
  <si>
    <t>WA48</t>
  </si>
  <si>
    <t>AJG4</t>
  </si>
  <si>
    <t>ABS</t>
  </si>
  <si>
    <t>ABT</t>
  </si>
  <si>
    <t>ABZ</t>
  </si>
  <si>
    <t>AB2</t>
  </si>
  <si>
    <t>ABU</t>
  </si>
  <si>
    <t>LION</t>
  </si>
  <si>
    <t>U59</t>
  </si>
  <si>
    <t>LIPARI E</t>
  </si>
  <si>
    <t>AAXO</t>
  </si>
  <si>
    <t>UA27</t>
  </si>
  <si>
    <t>AA23</t>
  </si>
  <si>
    <t>LIPARI P</t>
  </si>
  <si>
    <t>8G9E</t>
  </si>
  <si>
    <t>LONDRA P</t>
  </si>
  <si>
    <t>ABSJ</t>
  </si>
  <si>
    <t>ABN</t>
  </si>
  <si>
    <t>AS3</t>
  </si>
  <si>
    <t>MAGENTA</t>
  </si>
  <si>
    <t>AR7</t>
  </si>
  <si>
    <t>AR6</t>
  </si>
  <si>
    <t>AR4</t>
  </si>
  <si>
    <t>ADT</t>
  </si>
  <si>
    <t>M934</t>
  </si>
  <si>
    <t>MARSALA</t>
  </si>
  <si>
    <t>W935</t>
  </si>
  <si>
    <t>R02</t>
  </si>
  <si>
    <t>AA9</t>
  </si>
  <si>
    <t>AC3</t>
  </si>
  <si>
    <t>AC4</t>
  </si>
  <si>
    <t>MENTA</t>
  </si>
  <si>
    <t>856D</t>
  </si>
  <si>
    <t>9IUJ</t>
  </si>
  <si>
    <t>WA00</t>
  </si>
  <si>
    <t>99A5</t>
  </si>
  <si>
    <t>AJCP</t>
  </si>
  <si>
    <t>AJJR</t>
  </si>
  <si>
    <t>MILANO I</t>
  </si>
  <si>
    <t>W763</t>
  </si>
  <si>
    <t>8YVF</t>
  </si>
  <si>
    <t>W741</t>
  </si>
  <si>
    <t>8Y4R</t>
  </si>
  <si>
    <t>R05</t>
  </si>
  <si>
    <t>W839</t>
  </si>
  <si>
    <t>9DKQ</t>
  </si>
  <si>
    <t>W857</t>
  </si>
  <si>
    <t>9DLI</t>
  </si>
  <si>
    <t>W901</t>
  </si>
  <si>
    <t>9WUT</t>
  </si>
  <si>
    <t>AKBJ</t>
  </si>
  <si>
    <t>AKK7</t>
  </si>
  <si>
    <t>MILANO P</t>
  </si>
  <si>
    <t>8D7X</t>
  </si>
  <si>
    <t>MINNIE</t>
  </si>
  <si>
    <t>AA4</t>
  </si>
  <si>
    <t>AA6</t>
  </si>
  <si>
    <t>AA7</t>
  </si>
  <si>
    <t>ABP</t>
  </si>
  <si>
    <t>ABQ</t>
  </si>
  <si>
    <t>MOSTRO</t>
  </si>
  <si>
    <t>AS2</t>
  </si>
  <si>
    <t>MUSCHIO</t>
  </si>
  <si>
    <t>AC2</t>
  </si>
  <si>
    <t>ASF</t>
  </si>
  <si>
    <t>AR8</t>
  </si>
  <si>
    <t>ASX</t>
  </si>
  <si>
    <t>ASW</t>
  </si>
  <si>
    <t>ASH</t>
  </si>
  <si>
    <t>ADO</t>
  </si>
  <si>
    <t>ADN</t>
  </si>
  <si>
    <t>ACP</t>
  </si>
  <si>
    <t>ONDA D4</t>
  </si>
  <si>
    <t>7F6X</t>
  </si>
  <si>
    <t>ORO D30</t>
  </si>
  <si>
    <t>7DR8</t>
  </si>
  <si>
    <t>ORO D6</t>
  </si>
  <si>
    <t>7DSA</t>
  </si>
  <si>
    <t>ORO</t>
  </si>
  <si>
    <t>W805</t>
  </si>
  <si>
    <t>AJG8</t>
  </si>
  <si>
    <t>7EEC</t>
  </si>
  <si>
    <t>PALERMO I</t>
  </si>
  <si>
    <t>9B5U</t>
  </si>
  <si>
    <t>W848</t>
  </si>
  <si>
    <t>92WP</t>
  </si>
  <si>
    <t>ACU</t>
  </si>
  <si>
    <t>AA5</t>
  </si>
  <si>
    <t>ACT</t>
  </si>
  <si>
    <t>PAVAROLO I</t>
  </si>
  <si>
    <t>ALNW</t>
  </si>
  <si>
    <t>DODO</t>
  </si>
  <si>
    <t>PERVINCA</t>
  </si>
  <si>
    <t>PESCARA I</t>
  </si>
  <si>
    <t>U797SP</t>
  </si>
  <si>
    <t>9CHO</t>
  </si>
  <si>
    <t>9YXX</t>
  </si>
  <si>
    <t>UA28</t>
  </si>
  <si>
    <t>00L</t>
  </si>
  <si>
    <t>PORPORA</t>
  </si>
  <si>
    <t>W826</t>
  </si>
  <si>
    <t>W945</t>
  </si>
  <si>
    <t>WA11</t>
  </si>
  <si>
    <t>PRUGNA</t>
  </si>
  <si>
    <t>ADQ</t>
  </si>
  <si>
    <t>ADS</t>
  </si>
  <si>
    <t>ADR</t>
  </si>
  <si>
    <t>AAD</t>
  </si>
  <si>
    <t>AAE</t>
  </si>
  <si>
    <t>AAF</t>
  </si>
  <si>
    <t>AS5</t>
  </si>
  <si>
    <t>AS6</t>
  </si>
  <si>
    <t>ARS</t>
  </si>
  <si>
    <t>ABV</t>
  </si>
  <si>
    <t>ABW</t>
  </si>
  <si>
    <t>ABX</t>
  </si>
  <si>
    <t>ABY</t>
  </si>
  <si>
    <t>ARY</t>
  </si>
  <si>
    <t>RAME</t>
  </si>
  <si>
    <t>7OTB</t>
  </si>
  <si>
    <t>RECCO C</t>
  </si>
  <si>
    <t>M64</t>
  </si>
  <si>
    <t>8U33</t>
  </si>
  <si>
    <t>M62</t>
  </si>
  <si>
    <t>9MKY</t>
  </si>
  <si>
    <t>AJHF</t>
  </si>
  <si>
    <t>AJHG</t>
  </si>
  <si>
    <t>AJHK</t>
  </si>
  <si>
    <t>ALOZ</t>
  </si>
  <si>
    <t>RECCO P</t>
  </si>
  <si>
    <t>8HKW</t>
  </si>
  <si>
    <t>RHO I</t>
  </si>
  <si>
    <t>W956</t>
  </si>
  <si>
    <t>9WWH</t>
  </si>
  <si>
    <t>RIGA D6</t>
  </si>
  <si>
    <t>7F67</t>
  </si>
  <si>
    <t>RIMINI</t>
  </si>
  <si>
    <t>7EFM</t>
  </si>
  <si>
    <t>7EGY</t>
  </si>
  <si>
    <t>W334</t>
  </si>
  <si>
    <t>7OJL</t>
  </si>
  <si>
    <t>74KH</t>
  </si>
  <si>
    <t>87LI</t>
  </si>
  <si>
    <t>W808</t>
  </si>
  <si>
    <t>87Q3</t>
  </si>
  <si>
    <t>87RI</t>
  </si>
  <si>
    <t>W820</t>
  </si>
  <si>
    <t>87VD</t>
  </si>
  <si>
    <t>88AR</t>
  </si>
  <si>
    <t>88Q3</t>
  </si>
  <si>
    <t>K825SP</t>
  </si>
  <si>
    <t>9BQX</t>
  </si>
  <si>
    <t>W802SP</t>
  </si>
  <si>
    <t>9BUR</t>
  </si>
  <si>
    <t>W931</t>
  </si>
  <si>
    <t>W978</t>
  </si>
  <si>
    <t>9MWF</t>
  </si>
  <si>
    <t>AAFY</t>
  </si>
  <si>
    <t>AAGE</t>
  </si>
  <si>
    <t>AAGL</t>
  </si>
  <si>
    <t>MA19</t>
  </si>
  <si>
    <t>MA43</t>
  </si>
  <si>
    <t>AAKO</t>
  </si>
  <si>
    <t>AAW8</t>
  </si>
  <si>
    <t>WA33SP</t>
  </si>
  <si>
    <t>AJIX</t>
  </si>
  <si>
    <t>WA48SP</t>
  </si>
  <si>
    <t>AJL8</t>
  </si>
  <si>
    <t>AJNH</t>
  </si>
  <si>
    <t>AJNK</t>
  </si>
  <si>
    <t>AJN5</t>
  </si>
  <si>
    <t>AJOD</t>
  </si>
  <si>
    <t>AJYK</t>
  </si>
  <si>
    <t>ALO7</t>
  </si>
  <si>
    <t>00M</t>
  </si>
  <si>
    <t>RIMINI P</t>
  </si>
  <si>
    <t>8HHC</t>
  </si>
  <si>
    <t>8HHD</t>
  </si>
  <si>
    <t>8KJ7</t>
  </si>
  <si>
    <t>AMDY</t>
  </si>
  <si>
    <t>00Q</t>
  </si>
  <si>
    <t>00P</t>
  </si>
  <si>
    <t>ROMA I</t>
  </si>
  <si>
    <t>8ZO5</t>
  </si>
  <si>
    <t>9AO7</t>
  </si>
  <si>
    <t>9AO8</t>
  </si>
  <si>
    <t>9CDK</t>
  </si>
  <si>
    <t>9CD4</t>
  </si>
  <si>
    <t>9ERZ</t>
  </si>
  <si>
    <t>9W56</t>
  </si>
  <si>
    <t>G928</t>
  </si>
  <si>
    <t>9W6S</t>
  </si>
  <si>
    <t>9W9F</t>
  </si>
  <si>
    <t>9W9M</t>
  </si>
  <si>
    <t>9XAB</t>
  </si>
  <si>
    <t>93L5</t>
  </si>
  <si>
    <t>93MA</t>
  </si>
  <si>
    <t>94KN</t>
  </si>
  <si>
    <t>GA28</t>
  </si>
  <si>
    <t>AMA6</t>
  </si>
  <si>
    <t>AMJX</t>
  </si>
  <si>
    <t>AN5O</t>
  </si>
  <si>
    <t>W840</t>
  </si>
  <si>
    <t>9JIA</t>
  </si>
  <si>
    <t>WA44</t>
  </si>
  <si>
    <t>WA26</t>
  </si>
  <si>
    <t>AJDP</t>
  </si>
  <si>
    <t>AJD7</t>
  </si>
  <si>
    <t>AJJV</t>
  </si>
  <si>
    <t>ROMA TOP I</t>
  </si>
  <si>
    <t>R03</t>
  </si>
  <si>
    <t>R04</t>
  </si>
  <si>
    <t>R06</t>
  </si>
  <si>
    <t>9D3N</t>
  </si>
  <si>
    <t>9D4P</t>
  </si>
  <si>
    <t>9D4Z</t>
  </si>
  <si>
    <t>W818</t>
  </si>
  <si>
    <t>9EOR</t>
  </si>
  <si>
    <t>9EVF</t>
  </si>
  <si>
    <t>9W3T</t>
  </si>
  <si>
    <t>9W4A</t>
  </si>
  <si>
    <t>W934</t>
  </si>
  <si>
    <t>9W4S</t>
  </si>
  <si>
    <t>9W5E</t>
  </si>
  <si>
    <t>9XAH</t>
  </si>
  <si>
    <t>9XQE</t>
  </si>
  <si>
    <t>9XQQ</t>
  </si>
  <si>
    <t>9XX2</t>
  </si>
  <si>
    <t>9X4W</t>
  </si>
  <si>
    <t>W927</t>
  </si>
  <si>
    <t>9X6A</t>
  </si>
  <si>
    <t>9YDE</t>
  </si>
  <si>
    <t>9YEC</t>
  </si>
  <si>
    <t>9YER</t>
  </si>
  <si>
    <t>9YGR</t>
  </si>
  <si>
    <t>9YHK</t>
  </si>
  <si>
    <t>W964</t>
  </si>
  <si>
    <t>9YHX</t>
  </si>
  <si>
    <t>92QL</t>
  </si>
  <si>
    <t>92VB</t>
  </si>
  <si>
    <t>W923GD</t>
  </si>
  <si>
    <t>ABIJ</t>
  </si>
  <si>
    <t>W927GD</t>
  </si>
  <si>
    <t>ABIN</t>
  </si>
  <si>
    <t>WA16</t>
  </si>
  <si>
    <t>AJX8</t>
  </si>
  <si>
    <t>AKB5</t>
  </si>
  <si>
    <t>MA34</t>
  </si>
  <si>
    <t>AKCG</t>
  </si>
  <si>
    <t>AKKK</t>
  </si>
  <si>
    <t>AKMK</t>
  </si>
  <si>
    <t>AKMV</t>
  </si>
  <si>
    <t>AKOJ</t>
  </si>
  <si>
    <t>AKUN</t>
  </si>
  <si>
    <t>AK6G</t>
  </si>
  <si>
    <t>ALAK</t>
  </si>
  <si>
    <t>ALA8</t>
  </si>
  <si>
    <t>ALGC</t>
  </si>
  <si>
    <t>ALMR</t>
  </si>
  <si>
    <t>ALPK</t>
  </si>
  <si>
    <t>WA61SP</t>
  </si>
  <si>
    <t>ARXF</t>
  </si>
  <si>
    <t>MA10SP</t>
  </si>
  <si>
    <t>ASCM</t>
  </si>
  <si>
    <t>AZUL</t>
  </si>
  <si>
    <t>8UZO</t>
  </si>
  <si>
    <t>W11SP</t>
  </si>
  <si>
    <t>W05N</t>
  </si>
  <si>
    <t>9LV9</t>
  </si>
  <si>
    <t>9LWA</t>
  </si>
  <si>
    <t>9LXC</t>
  </si>
  <si>
    <t>9LXD</t>
  </si>
  <si>
    <t>W00N</t>
  </si>
  <si>
    <t>M11AS</t>
  </si>
  <si>
    <t>W05NAS</t>
  </si>
  <si>
    <t>9Q24</t>
  </si>
  <si>
    <t>9Q34</t>
  </si>
  <si>
    <t>9Q35</t>
  </si>
  <si>
    <t>9Z6M</t>
  </si>
  <si>
    <t>9Z6Q</t>
  </si>
  <si>
    <t>92MR</t>
  </si>
  <si>
    <t>92MS</t>
  </si>
  <si>
    <t>998P</t>
  </si>
  <si>
    <t>ROSA</t>
  </si>
  <si>
    <t>ROYAL</t>
  </si>
  <si>
    <t>M35AP</t>
  </si>
  <si>
    <t>SANC P</t>
  </si>
  <si>
    <t>8FKZ</t>
  </si>
  <si>
    <t>8FLC</t>
  </si>
  <si>
    <t>8FLD</t>
  </si>
  <si>
    <t>AS9</t>
  </si>
  <si>
    <t>AAKW</t>
  </si>
  <si>
    <t>AALC</t>
  </si>
  <si>
    <t>AALR</t>
  </si>
  <si>
    <t>AEM8</t>
  </si>
  <si>
    <t>AJMT</t>
  </si>
  <si>
    <t>AJNO</t>
  </si>
  <si>
    <t>AS4E</t>
  </si>
  <si>
    <t>SC0502</t>
  </si>
  <si>
    <t>SC0442</t>
  </si>
  <si>
    <t>SC0505</t>
  </si>
  <si>
    <t>SC0066</t>
  </si>
  <si>
    <t>SC0503</t>
  </si>
  <si>
    <t>SC0042</t>
  </si>
  <si>
    <t>SC0504</t>
  </si>
  <si>
    <t>SC0060</t>
  </si>
  <si>
    <t>SC0159</t>
  </si>
  <si>
    <t>SC0506</t>
  </si>
  <si>
    <t>SC0507</t>
  </si>
  <si>
    <t>SC0508</t>
  </si>
  <si>
    <t>SC0054</t>
  </si>
  <si>
    <t>SC0034</t>
  </si>
  <si>
    <t>SC0509</t>
  </si>
  <si>
    <t>SC0053</t>
  </si>
  <si>
    <t>SC0510</t>
  </si>
  <si>
    <t>SC0186</t>
  </si>
  <si>
    <t>SC0041</t>
  </si>
  <si>
    <t>SC0511</t>
  </si>
  <si>
    <t>SC0179</t>
  </si>
  <si>
    <t>SC0512</t>
  </si>
  <si>
    <t>SC0513</t>
  </si>
  <si>
    <t>SC0514</t>
  </si>
  <si>
    <t>SC0516</t>
  </si>
  <si>
    <t>SC0515</t>
  </si>
  <si>
    <t>SC0517</t>
  </si>
  <si>
    <t>SC0548</t>
  </si>
  <si>
    <t>SC0549</t>
  </si>
  <si>
    <t>SC0316</t>
  </si>
  <si>
    <t>SC0317</t>
  </si>
  <si>
    <t>SC0318</t>
  </si>
  <si>
    <t>SC0002</t>
  </si>
  <si>
    <t>SC0005</t>
  </si>
  <si>
    <t>SC0006</t>
  </si>
  <si>
    <t>SC0012</t>
  </si>
  <si>
    <t>SC0013</t>
  </si>
  <si>
    <t>SC0014</t>
  </si>
  <si>
    <t>SC0015</t>
  </si>
  <si>
    <t>SC0016</t>
  </si>
  <si>
    <t>SC0017</t>
  </si>
  <si>
    <t>SC0018</t>
  </si>
  <si>
    <t>SC0019</t>
  </si>
  <si>
    <t>SC0021</t>
  </si>
  <si>
    <t>SC0022</t>
  </si>
  <si>
    <t>SC0023</t>
  </si>
  <si>
    <t>SC0024</t>
  </si>
  <si>
    <t>SC0025</t>
  </si>
  <si>
    <t>SC0026</t>
  </si>
  <si>
    <t>SC0027</t>
  </si>
  <si>
    <t>SC0028</t>
  </si>
  <si>
    <t>SC0029</t>
  </si>
  <si>
    <t>SC0030</t>
  </si>
  <si>
    <t>SC0031</t>
  </si>
  <si>
    <t>SC0032</t>
  </si>
  <si>
    <t>SC0475</t>
  </si>
  <si>
    <t>SC0478</t>
  </si>
  <si>
    <t>SC0473</t>
  </si>
  <si>
    <t>SC0477</t>
  </si>
  <si>
    <t>SC0472</t>
  </si>
  <si>
    <t>SC0479</t>
  </si>
  <si>
    <t>SC0474</t>
  </si>
  <si>
    <t>SC0476</t>
  </si>
  <si>
    <t>SC0087</t>
  </si>
  <si>
    <t>SC0480</t>
  </si>
  <si>
    <t>SC0481</t>
  </si>
  <si>
    <t>SC0482</t>
  </si>
  <si>
    <t>SC0001</t>
  </si>
  <si>
    <t>SC0140</t>
  </si>
  <si>
    <t>SC0149</t>
  </si>
  <si>
    <t>SC0483</t>
  </si>
  <si>
    <t>SC0484</t>
  </si>
  <si>
    <t>SC0485</t>
  </si>
  <si>
    <t>SC0486</t>
  </si>
  <si>
    <t>SC0487</t>
  </si>
  <si>
    <t>SC0488</t>
  </si>
  <si>
    <t>SC0489</t>
  </si>
  <si>
    <t>SC0420</t>
  </si>
  <si>
    <t>SC0490</t>
  </si>
  <si>
    <t>SC0142</t>
  </si>
  <si>
    <t>SC0578</t>
  </si>
  <si>
    <t>SC0586</t>
  </si>
  <si>
    <t>SC0587</t>
  </si>
  <si>
    <t>SC0594</t>
  </si>
  <si>
    <t>SC0595</t>
  </si>
  <si>
    <t>SC0533</t>
  </si>
  <si>
    <t>SC0596</t>
  </si>
  <si>
    <t>SC0597</t>
  </si>
  <si>
    <t>SC0096</t>
  </si>
  <si>
    <t>SC0007</t>
  </si>
  <si>
    <t>SC0598</t>
  </si>
  <si>
    <t>SC0599</t>
  </si>
  <si>
    <t>SC0600</t>
  </si>
  <si>
    <t>SC0601</t>
  </si>
  <si>
    <t>SC0602</t>
  </si>
  <si>
    <t>SC0603</t>
  </si>
  <si>
    <t>SC0604</t>
  </si>
  <si>
    <t>SC0518</t>
  </si>
  <si>
    <t>SC0115</t>
  </si>
  <si>
    <t>SC0390</t>
  </si>
  <si>
    <t>SC0566</t>
  </si>
  <si>
    <t>SC0605</t>
  </si>
  <si>
    <t>SC0606</t>
  </si>
  <si>
    <t>SC0607</t>
  </si>
  <si>
    <t>SC0608</t>
  </si>
  <si>
    <t>SC0609</t>
  </si>
  <si>
    <t>SC0610</t>
  </si>
  <si>
    <t>SC0081</t>
  </si>
  <si>
    <t>SC0611</t>
  </si>
  <si>
    <t>SC0070</t>
  </si>
  <si>
    <t>SCOZZESE</t>
  </si>
  <si>
    <t>SC0078</t>
  </si>
  <si>
    <t>SC0281</t>
  </si>
  <si>
    <t>SC0035</t>
  </si>
  <si>
    <t>SC0037</t>
  </si>
  <si>
    <t>SC0038</t>
  </si>
  <si>
    <t>SC0039</t>
  </si>
  <si>
    <t>SC0040</t>
  </si>
  <si>
    <t>SC0044</t>
  </si>
  <si>
    <t>SC0068</t>
  </si>
  <si>
    <t>SC0046</t>
  </si>
  <si>
    <t>SC0048</t>
  </si>
  <si>
    <t>SC0049</t>
  </si>
  <si>
    <t>SC0050</t>
  </si>
  <si>
    <t>SC0052</t>
  </si>
  <si>
    <t>SC0055</t>
  </si>
  <si>
    <t>SC0056</t>
  </si>
  <si>
    <t>SC0057</t>
  </si>
  <si>
    <t>SC0058</t>
  </si>
  <si>
    <t>SC0064</t>
  </si>
  <si>
    <t>SC0065</t>
  </si>
  <si>
    <t>SC0071</t>
  </si>
  <si>
    <t>SC0043</t>
  </si>
  <si>
    <t>SC0283</t>
  </si>
  <si>
    <t>SC0051</t>
  </si>
  <si>
    <t>SC0278</t>
  </si>
  <si>
    <t>SC0062</t>
  </si>
  <si>
    <t>SC0279</t>
  </si>
  <si>
    <t>SC0282</t>
  </si>
  <si>
    <t>SC0097</t>
  </si>
  <si>
    <t>SC0077</t>
  </si>
  <si>
    <t>SC0519</t>
  </si>
  <si>
    <t>SC0433</t>
  </si>
  <si>
    <t>SC0312</t>
  </si>
  <si>
    <t>SC0307</t>
  </si>
  <si>
    <t>SC0004</t>
  </si>
  <si>
    <t>SC0520</t>
  </si>
  <si>
    <t>SC0521</t>
  </si>
  <si>
    <t>SC0522</t>
  </si>
  <si>
    <t>SC0523</t>
  </si>
  <si>
    <t>SC0524</t>
  </si>
  <si>
    <t>SC0269</t>
  </si>
  <si>
    <t>SC0525</t>
  </si>
  <si>
    <t>SC0434</t>
  </si>
  <si>
    <t>SC0526</t>
  </si>
  <si>
    <t>SC0100</t>
  </si>
  <si>
    <t>SC0527</t>
  </si>
  <si>
    <t>SC0528</t>
  </si>
  <si>
    <t>SC0529</t>
  </si>
  <si>
    <t>SC0530</t>
  </si>
  <si>
    <t>SC0531</t>
  </si>
  <si>
    <t>SC0532</t>
  </si>
  <si>
    <t>SC0534</t>
  </si>
  <si>
    <t>SC0535</t>
  </si>
  <si>
    <t>SC0153</t>
  </si>
  <si>
    <t>SC0561</t>
  </si>
  <si>
    <t>SC0300</t>
  </si>
  <si>
    <t>SC0301</t>
  </si>
  <si>
    <t>SC0580</t>
  </si>
  <si>
    <t>SC0541</t>
  </si>
  <si>
    <t>SC0581</t>
  </si>
  <si>
    <t>SC0259</t>
  </si>
  <si>
    <t>SC0185</t>
  </si>
  <si>
    <t>SC0364</t>
  </si>
  <si>
    <t>SC0297</t>
  </si>
  <si>
    <t>SC0155</t>
  </si>
  <si>
    <t>SC0582</t>
  </si>
  <si>
    <t>SC0583</t>
  </si>
  <si>
    <t>SC0214</t>
  </si>
  <si>
    <t>SC0584</t>
  </si>
  <si>
    <t>SC0585</t>
  </si>
  <si>
    <t>SC0588</t>
  </si>
  <si>
    <t>SC0426</t>
  </si>
  <si>
    <t>SC0589</t>
  </si>
  <si>
    <t>SC0590</t>
  </si>
  <si>
    <t>SC0591</t>
  </si>
  <si>
    <t>SC0547</t>
  </si>
  <si>
    <t>SC0592</t>
  </si>
  <si>
    <t>SC0593</t>
  </si>
  <si>
    <t>SC0612</t>
  </si>
  <si>
    <t>8WOG</t>
  </si>
  <si>
    <t>AJNT</t>
  </si>
  <si>
    <t>AJOL</t>
  </si>
  <si>
    <t>SILVER</t>
  </si>
  <si>
    <t>ASY</t>
  </si>
  <si>
    <t>SC0402</t>
  </si>
  <si>
    <t>SC0546</t>
  </si>
  <si>
    <t>SC0202</t>
  </si>
  <si>
    <t>SC0492</t>
  </si>
  <si>
    <t>SC0111</t>
  </si>
  <si>
    <t>SC0493</t>
  </si>
  <si>
    <t>SC0494</t>
  </si>
  <si>
    <t>SC0158</t>
  </si>
  <si>
    <t>SC0495</t>
  </si>
  <si>
    <t>SC0496</t>
  </si>
  <si>
    <t>SC0338</t>
  </si>
  <si>
    <t>SC0542</t>
  </si>
  <si>
    <t>SC0543</t>
  </si>
  <si>
    <t>SC0545</t>
  </si>
  <si>
    <t>SC0497</t>
  </si>
  <si>
    <t>SC0498</t>
  </si>
  <si>
    <t>SC0499</t>
  </si>
  <si>
    <t>SC0122</t>
  </si>
  <si>
    <t>SC0500</t>
  </si>
  <si>
    <t>SC0110</t>
  </si>
  <si>
    <t>SC0079</t>
  </si>
  <si>
    <t>SC0501</t>
  </si>
  <si>
    <t>SC0072</t>
  </si>
  <si>
    <t>SC0074</t>
  </si>
  <si>
    <t>SC0075</t>
  </si>
  <si>
    <t>SC0080</t>
  </si>
  <si>
    <t>SC0082</t>
  </si>
  <si>
    <t>SC0083</t>
  </si>
  <si>
    <t>SC0089</t>
  </si>
  <si>
    <t>SC0090</t>
  </si>
  <si>
    <t>SC0093</t>
  </si>
  <si>
    <t>SC0094</t>
  </si>
  <si>
    <t>SC0095</t>
  </si>
  <si>
    <t>SC0099</t>
  </si>
  <si>
    <t>SC0102</t>
  </si>
  <si>
    <t>SC0103</t>
  </si>
  <si>
    <t>SC0104</t>
  </si>
  <si>
    <t>SC0105</t>
  </si>
  <si>
    <t>SC0106</t>
  </si>
  <si>
    <t>SC0118</t>
  </si>
  <si>
    <t>SC0119</t>
  </si>
  <si>
    <t>SC0121</t>
  </si>
  <si>
    <t>SC0112</t>
  </si>
  <si>
    <t>SC0141</t>
  </si>
  <si>
    <t>SC0156</t>
  </si>
  <si>
    <t>SC0123</t>
  </si>
  <si>
    <t>SC0134</t>
  </si>
  <si>
    <t>SC0146</t>
  </si>
  <si>
    <t>SC0147</t>
  </si>
  <si>
    <t>SC0148</t>
  </si>
  <si>
    <t>SC0154</t>
  </si>
  <si>
    <t>SC0125</t>
  </si>
  <si>
    <t>SC0126</t>
  </si>
  <si>
    <t>SC0127</t>
  </si>
  <si>
    <t>SC0132</t>
  </si>
  <si>
    <t>SC0133</t>
  </si>
  <si>
    <t>SC0137</t>
  </si>
  <si>
    <t>SC0226</t>
  </si>
  <si>
    <t>SC0138</t>
  </si>
  <si>
    <t>SC0139</t>
  </si>
  <si>
    <t>SC0160</t>
  </si>
  <si>
    <t>SC0162</t>
  </si>
  <si>
    <t>SC0276</t>
  </si>
  <si>
    <t>SC0092</t>
  </si>
  <si>
    <t>SC0245</t>
  </si>
  <si>
    <t>SC0101</t>
  </si>
  <si>
    <t>SC0107</t>
  </si>
  <si>
    <t>SC0280</t>
  </si>
  <si>
    <t>SC0113</t>
  </si>
  <si>
    <t>SC0161</t>
  </si>
  <si>
    <t>SC0163</t>
  </si>
  <si>
    <t>SC0284</t>
  </si>
  <si>
    <t>SC0224</t>
  </si>
  <si>
    <t>SC0285</t>
  </si>
  <si>
    <t>SC0286</t>
  </si>
  <si>
    <t>SC0287</t>
  </si>
  <si>
    <t>SC0109</t>
  </si>
  <si>
    <t>SC0288</t>
  </si>
  <si>
    <t>SC0290</t>
  </si>
  <si>
    <t>SC0150</t>
  </si>
  <si>
    <t>SC0152</t>
  </si>
  <si>
    <t>SC0091</t>
  </si>
  <si>
    <t>SC0151</t>
  </si>
  <si>
    <t>SC0073</t>
  </si>
  <si>
    <t>SC0367</t>
  </si>
  <si>
    <t>SC0368</t>
  </si>
  <si>
    <t>SC0225</t>
  </si>
  <si>
    <t>SC0369</t>
  </si>
  <si>
    <t>SC0010</t>
  </si>
  <si>
    <t>SC0370</t>
  </si>
  <si>
    <t>SC0371</t>
  </si>
  <si>
    <t>SC0373</t>
  </si>
  <si>
    <t>SC0374</t>
  </si>
  <si>
    <t>SC0375</t>
  </si>
  <si>
    <t>SC0376</t>
  </si>
  <si>
    <t>SC0377</t>
  </si>
  <si>
    <t>SC0378</t>
  </si>
  <si>
    <t>SC0379</t>
  </si>
  <si>
    <t>SC0380</t>
  </si>
  <si>
    <t>SC0381</t>
  </si>
  <si>
    <t>SC0382</t>
  </si>
  <si>
    <t>SC0383</t>
  </si>
  <si>
    <t>SC0384</t>
  </si>
  <si>
    <t>SC0385</t>
  </si>
  <si>
    <t>SC0386</t>
  </si>
  <si>
    <t>SC0387</t>
  </si>
  <si>
    <t>SC0388</t>
  </si>
  <si>
    <t>SC0389</t>
  </si>
  <si>
    <t>SC0391</t>
  </si>
  <si>
    <t>SC0393</t>
  </si>
  <si>
    <t>SC0392</t>
  </si>
  <si>
    <t>SC0394</t>
  </si>
  <si>
    <t>SC0395</t>
  </si>
  <si>
    <t>SC0396</t>
  </si>
  <si>
    <t>SC0397</t>
  </si>
  <si>
    <t>SC0398</t>
  </si>
  <si>
    <t>SC0399</t>
  </si>
  <si>
    <t>SC0400</t>
  </si>
  <si>
    <t>SC0401</t>
  </si>
  <si>
    <t>SC0308</t>
  </si>
  <si>
    <t>SC0403</t>
  </si>
  <si>
    <t>SC0404</t>
  </si>
  <si>
    <t>SC0405</t>
  </si>
  <si>
    <t>SC0406</t>
  </si>
  <si>
    <t>SC0407</t>
  </si>
  <si>
    <t>SC0408</t>
  </si>
  <si>
    <t>SC0409</t>
  </si>
  <si>
    <t>SC0410</t>
  </si>
  <si>
    <t>SC0411</t>
  </si>
  <si>
    <t>SC0471</t>
  </si>
  <si>
    <t>SC0491</t>
  </si>
  <si>
    <t>SC0372</t>
  </si>
  <si>
    <t>SC0567</t>
  </si>
  <si>
    <t>SC0036</t>
  </si>
  <si>
    <t>SC0166</t>
  </si>
  <si>
    <t>SC0167</t>
  </si>
  <si>
    <t>SC0168</t>
  </si>
  <si>
    <t>SC0164</t>
  </si>
  <si>
    <t>SC0165</t>
  </si>
  <si>
    <t>SC0228</t>
  </si>
  <si>
    <t>SC0170</t>
  </si>
  <si>
    <t>SC0233</t>
  </si>
  <si>
    <t>SC0235</t>
  </si>
  <si>
    <t>SC0173</t>
  </si>
  <si>
    <t>SC0176</t>
  </si>
  <si>
    <t>SC0178</t>
  </si>
  <si>
    <t>SC0180</t>
  </si>
  <si>
    <t>SC0169</t>
  </si>
  <si>
    <t>SC0181</t>
  </si>
  <si>
    <t>SC0182</t>
  </si>
  <si>
    <t>SC0183</t>
  </si>
  <si>
    <t>SC0184</t>
  </si>
  <si>
    <t>SC0187</t>
  </si>
  <si>
    <t>SC0244</t>
  </si>
  <si>
    <t>SC0190</t>
  </si>
  <si>
    <t>SC0191</t>
  </si>
  <si>
    <t>SC0193</t>
  </si>
  <si>
    <t>SC0194</t>
  </si>
  <si>
    <t>SC0196</t>
  </si>
  <si>
    <t>SC0197</t>
  </si>
  <si>
    <t>SC0195</t>
  </si>
  <si>
    <t>SC0199</t>
  </si>
  <si>
    <t>SC0253</t>
  </si>
  <si>
    <t>SC0011</t>
  </si>
  <si>
    <t>SC0203</t>
  </si>
  <si>
    <t>SC0204</t>
  </si>
  <si>
    <t>SC0206</t>
  </si>
  <si>
    <t>SC0207</t>
  </si>
  <si>
    <t>SC0208</t>
  </si>
  <si>
    <t>SC0255</t>
  </si>
  <si>
    <t>SC0059</t>
  </si>
  <si>
    <t>SC0209</t>
  </si>
  <si>
    <t>SC0211</t>
  </si>
  <si>
    <t>SC0212</t>
  </si>
  <si>
    <t>SC0213</t>
  </si>
  <si>
    <t>SC0205</t>
  </si>
  <si>
    <t>SC0257</t>
  </si>
  <si>
    <t>SC0216</t>
  </si>
  <si>
    <t>SC0217</t>
  </si>
  <si>
    <t>SC0218</t>
  </si>
  <si>
    <t>SC0223</t>
  </si>
  <si>
    <t>SC0261</t>
  </si>
  <si>
    <t>SC0262</t>
  </si>
  <si>
    <t>SC0264</t>
  </si>
  <si>
    <t>SC0266</t>
  </si>
  <si>
    <t>SC0229</t>
  </si>
  <si>
    <t>SC0258</t>
  </si>
  <si>
    <t>SC0265</t>
  </si>
  <si>
    <t>SC0267</t>
  </si>
  <si>
    <t>SC0270</t>
  </si>
  <si>
    <t>SC0271</t>
  </si>
  <si>
    <t>SC0272</t>
  </si>
  <si>
    <t>SC0274</t>
  </si>
  <si>
    <t>SC0275</t>
  </si>
  <si>
    <t>SC0220</t>
  </si>
  <si>
    <t>SC0277</t>
  </si>
  <si>
    <t>SC0289</t>
  </si>
  <si>
    <t>SC0322</t>
  </si>
  <si>
    <t>SC0412</t>
  </si>
  <si>
    <t>SC0413</t>
  </si>
  <si>
    <t>SC0414</t>
  </si>
  <si>
    <t>SC0415</t>
  </si>
  <si>
    <t>SC0416</t>
  </si>
  <si>
    <t>SC0417</t>
  </si>
  <si>
    <t>SC0418</t>
  </si>
  <si>
    <t>SC0419</t>
  </si>
  <si>
    <t>SC0421</t>
  </si>
  <si>
    <t>SC0422</t>
  </si>
  <si>
    <t>SC0423</t>
  </si>
  <si>
    <t>SC0424</t>
  </si>
  <si>
    <t>SC0425</t>
  </si>
  <si>
    <t>SC0427</t>
  </si>
  <si>
    <t>SC0428</t>
  </si>
  <si>
    <t>SC0429</t>
  </si>
  <si>
    <t>SC0430</t>
  </si>
  <si>
    <t>SC0431</t>
  </si>
  <si>
    <t>SC0435</t>
  </si>
  <si>
    <t>SC0436</t>
  </si>
  <si>
    <t>SC0437</t>
  </si>
  <si>
    <t>SC0432</t>
  </si>
  <si>
    <t>SC0439</t>
  </si>
  <si>
    <t>SC0438</t>
  </si>
  <si>
    <t>SC0440</t>
  </si>
  <si>
    <t>SC0441</t>
  </si>
  <si>
    <t>SC0114</t>
  </si>
  <si>
    <t>SC0443</t>
  </si>
  <si>
    <t>SC0444</t>
  </si>
  <si>
    <t>SC0449</t>
  </si>
  <si>
    <t>SC0445</t>
  </si>
  <si>
    <t>SC0446</t>
  </si>
  <si>
    <t>SC0448</t>
  </si>
  <si>
    <t>SC0450</t>
  </si>
  <si>
    <t>SC0451</t>
  </si>
  <si>
    <t>SC0452</t>
  </si>
  <si>
    <t>SC0453</t>
  </si>
  <si>
    <t>SC0454</t>
  </si>
  <si>
    <t>SC0455</t>
  </si>
  <si>
    <t>SC0458</t>
  </si>
  <si>
    <t>SC0459</t>
  </si>
  <si>
    <t>SC0460</t>
  </si>
  <si>
    <t>SC0249</t>
  </si>
  <si>
    <t>SC0461</t>
  </si>
  <si>
    <t>SC0462</t>
  </si>
  <si>
    <t>SC0463</t>
  </si>
  <si>
    <t>SC0464</t>
  </si>
  <si>
    <t>SC0465</t>
  </si>
  <si>
    <t>SC0466</t>
  </si>
  <si>
    <t>SC0467</t>
  </si>
  <si>
    <t>SC0468</t>
  </si>
  <si>
    <t>SC0469</t>
  </si>
  <si>
    <t>SC0470</t>
  </si>
  <si>
    <t>SC0447</t>
  </si>
  <si>
    <t>SC0456</t>
  </si>
  <si>
    <t>SC0457</t>
  </si>
  <si>
    <t>SC0556</t>
  </si>
  <si>
    <t>SC0557</t>
  </si>
  <si>
    <t>SC0558</t>
  </si>
  <si>
    <t>SC0323</t>
  </si>
  <si>
    <t>SC0324</t>
  </si>
  <si>
    <t>SC0325</t>
  </si>
  <si>
    <t>SC0326</t>
  </si>
  <si>
    <t>SC0327</t>
  </si>
  <si>
    <t>SC0536</t>
  </si>
  <si>
    <t>SC0537</t>
  </si>
  <si>
    <t>SC0538</t>
  </si>
  <si>
    <t>SC0539</t>
  </si>
  <si>
    <t>SC0550</t>
  </si>
  <si>
    <t>SC0551</t>
  </si>
  <si>
    <t>SC0559</t>
  </si>
  <si>
    <t>SC0575</t>
  </si>
  <si>
    <t>SC0328</t>
  </si>
  <si>
    <t>SC0329</t>
  </si>
  <si>
    <t>SC0330</t>
  </si>
  <si>
    <t>SC0331</t>
  </si>
  <si>
    <t>SC0332</t>
  </si>
  <si>
    <t>SC0333</t>
  </si>
  <si>
    <t>SC0334</t>
  </si>
  <si>
    <t>SC0335</t>
  </si>
  <si>
    <t>SC0336</t>
  </si>
  <si>
    <t>SC0337</t>
  </si>
  <si>
    <t>SC0540</t>
  </si>
  <si>
    <t>SC0552</t>
  </si>
  <si>
    <t>SC0553</t>
  </si>
  <si>
    <t>SC0554</t>
  </si>
  <si>
    <t>SC0555</t>
  </si>
  <si>
    <t>SC0577</t>
  </si>
  <si>
    <t>SC0560</t>
  </si>
  <si>
    <t>SC0573</t>
  </si>
  <si>
    <t>SC0574</t>
  </si>
  <si>
    <t>SC0576</t>
  </si>
  <si>
    <t>SC0570</t>
  </si>
  <si>
    <t>SC0339</t>
  </si>
  <si>
    <t>SC0340</t>
  </si>
  <si>
    <t>SC0341</t>
  </si>
  <si>
    <t>SC0342</t>
  </si>
  <si>
    <t>SC0343</t>
  </si>
  <si>
    <t>SC0344</t>
  </si>
  <si>
    <t>SC0345</t>
  </si>
  <si>
    <t>SC0346</t>
  </si>
  <si>
    <t>SC0347</t>
  </si>
  <si>
    <t>SC0069</t>
  </si>
  <si>
    <t>SC0348</t>
  </si>
  <si>
    <t>SC0349</t>
  </si>
  <si>
    <t>SC0350</t>
  </si>
  <si>
    <t>SC0351</t>
  </si>
  <si>
    <t>SC0352</t>
  </si>
  <si>
    <t>SC0353</t>
  </si>
  <si>
    <t>SC0354</t>
  </si>
  <si>
    <t>SC0355</t>
  </si>
  <si>
    <t>SC0356</t>
  </si>
  <si>
    <t>SC0293</t>
  </si>
  <si>
    <t>SC0172</t>
  </si>
  <si>
    <t>SC0237</t>
  </si>
  <si>
    <t>SC0313</t>
  </si>
  <si>
    <t>SC0365</t>
  </si>
  <si>
    <t>SC0366</t>
  </si>
  <si>
    <t>SC0296</t>
  </si>
  <si>
    <t>SC0579</t>
  </si>
  <si>
    <t>SC0357</t>
  </si>
  <si>
    <t>SC0358</t>
  </si>
  <si>
    <t>SC0359</t>
  </si>
  <si>
    <t>SC0360</t>
  </si>
  <si>
    <t>SC0361</t>
  </si>
  <si>
    <t>SC0362</t>
  </si>
  <si>
    <t>SC0363</t>
  </si>
  <si>
    <t>SC0564</t>
  </si>
  <si>
    <t>SC0565</t>
  </si>
  <si>
    <t>SC0562</t>
  </si>
  <si>
    <t>SC0571</t>
  </si>
  <si>
    <t>SC0294</t>
  </si>
  <si>
    <t>SC0291</t>
  </si>
  <si>
    <t>SC0292</t>
  </si>
  <si>
    <t>SC0298</t>
  </si>
  <si>
    <t>SC0299</t>
  </si>
  <si>
    <t>SC0302</t>
  </si>
  <si>
    <t>SC0303</t>
  </si>
  <si>
    <t>SC0304</t>
  </si>
  <si>
    <t>SC0305</t>
  </si>
  <si>
    <t>SC0306</t>
  </si>
  <si>
    <t>SC0246</t>
  </si>
  <si>
    <t>SC0309</t>
  </si>
  <si>
    <t>SC0310</t>
  </si>
  <si>
    <t>SC0311</t>
  </si>
  <si>
    <t>SC0563</t>
  </si>
  <si>
    <t>SC0568</t>
  </si>
  <si>
    <t>SC0569</t>
  </si>
  <si>
    <t>SC0572</t>
  </si>
  <si>
    <t>ACV</t>
  </si>
  <si>
    <t>SUDAN</t>
  </si>
  <si>
    <t>7FWN</t>
  </si>
  <si>
    <t>00E</t>
  </si>
  <si>
    <t>00F</t>
  </si>
  <si>
    <t>00G</t>
  </si>
  <si>
    <t>ACZ</t>
  </si>
  <si>
    <t>TAN</t>
  </si>
  <si>
    <t>ASP</t>
  </si>
  <si>
    <t>ASD</t>
  </si>
  <si>
    <t>ASE</t>
  </si>
  <si>
    <t>ASC</t>
  </si>
  <si>
    <t>0GG</t>
  </si>
  <si>
    <t>0FK</t>
  </si>
  <si>
    <t>ACC</t>
  </si>
  <si>
    <t>ACB</t>
  </si>
  <si>
    <t>ACG</t>
  </si>
  <si>
    <t>AKDQ</t>
  </si>
  <si>
    <t>TEVERE C</t>
  </si>
  <si>
    <t>9FKG</t>
  </si>
  <si>
    <t>9FW4</t>
  </si>
  <si>
    <t>AMN2</t>
  </si>
  <si>
    <t>TEVERE I</t>
  </si>
  <si>
    <t>G658</t>
  </si>
  <si>
    <t>9DQF</t>
  </si>
  <si>
    <t>9DVJ</t>
  </si>
  <si>
    <t>M827</t>
  </si>
  <si>
    <t>9DX8</t>
  </si>
  <si>
    <t>U825BX</t>
  </si>
  <si>
    <t>9GEX</t>
  </si>
  <si>
    <t>K825BX</t>
  </si>
  <si>
    <t>9GE6</t>
  </si>
  <si>
    <t>G926</t>
  </si>
  <si>
    <t>9YC7</t>
  </si>
  <si>
    <t>9YDL</t>
  </si>
  <si>
    <t>K926</t>
  </si>
  <si>
    <t>9YDW</t>
  </si>
  <si>
    <t>M927</t>
  </si>
  <si>
    <t>9YFJ</t>
  </si>
  <si>
    <t>AAAU</t>
  </si>
  <si>
    <t>GA46</t>
  </si>
  <si>
    <t>ALSX</t>
  </si>
  <si>
    <t>ALTP</t>
  </si>
  <si>
    <t>AL5H</t>
  </si>
  <si>
    <t>AN2K</t>
  </si>
  <si>
    <t>AN2Q</t>
  </si>
  <si>
    <t>WAD3</t>
  </si>
  <si>
    <t>AVRY</t>
  </si>
  <si>
    <t>WAD4</t>
  </si>
  <si>
    <t>AVR2</t>
  </si>
  <si>
    <t>AVR4</t>
  </si>
  <si>
    <t>AVR5</t>
  </si>
  <si>
    <t>TEVERE I VAR3</t>
  </si>
  <si>
    <t>8N98</t>
  </si>
  <si>
    <t>TICINO I</t>
  </si>
  <si>
    <t>9D75</t>
  </si>
  <si>
    <t>ANNQ</t>
  </si>
  <si>
    <t>ANNW</t>
  </si>
  <si>
    <t>TOPAZIO</t>
  </si>
  <si>
    <t>AB8</t>
  </si>
  <si>
    <t>AB7</t>
  </si>
  <si>
    <t>ACN</t>
  </si>
  <si>
    <t>TRENTO I</t>
  </si>
  <si>
    <t>9YKF</t>
  </si>
  <si>
    <t>ASJ</t>
  </si>
  <si>
    <t>AJOU</t>
  </si>
  <si>
    <t>AJO7</t>
  </si>
  <si>
    <t>88H7</t>
  </si>
  <si>
    <t>88K7</t>
  </si>
  <si>
    <t>9NCH</t>
  </si>
  <si>
    <t>AAHO</t>
  </si>
  <si>
    <t>AAYN</t>
  </si>
  <si>
    <t>AA3S</t>
  </si>
  <si>
    <t>AA43</t>
  </si>
  <si>
    <t>AA6Z</t>
  </si>
  <si>
    <t>AA7P</t>
  </si>
  <si>
    <t>ABEA</t>
  </si>
  <si>
    <t>AJPG</t>
  </si>
  <si>
    <t>ALQ7</t>
  </si>
  <si>
    <t>AOF4</t>
  </si>
  <si>
    <t>VASTO P</t>
  </si>
  <si>
    <t>8UDO</t>
  </si>
  <si>
    <t>8UDU</t>
  </si>
  <si>
    <t>ALVQ</t>
  </si>
  <si>
    <t>VELA U2</t>
  </si>
  <si>
    <t>7F6G</t>
  </si>
  <si>
    <t>VENARIA I</t>
  </si>
  <si>
    <t>924T</t>
  </si>
  <si>
    <t>999F</t>
  </si>
  <si>
    <t>AAA2</t>
  </si>
  <si>
    <t>AJEH</t>
  </si>
  <si>
    <t>AKDK</t>
  </si>
  <si>
    <t>VERONA I</t>
  </si>
  <si>
    <t>9B88</t>
  </si>
  <si>
    <t>9CAE</t>
  </si>
  <si>
    <t>9CAS</t>
  </si>
  <si>
    <t>9CFY</t>
  </si>
  <si>
    <t>9CGN</t>
  </si>
  <si>
    <t>9YLE</t>
  </si>
  <si>
    <t>9YQ4</t>
  </si>
  <si>
    <t>9YRH</t>
  </si>
  <si>
    <t>9YRU</t>
  </si>
  <si>
    <t>92QX</t>
  </si>
  <si>
    <t>AJ85</t>
  </si>
  <si>
    <t>AKJU</t>
  </si>
  <si>
    <t>ARXK</t>
  </si>
  <si>
    <t>ARXL</t>
  </si>
  <si>
    <t>VERONA P</t>
  </si>
  <si>
    <t>9NIT</t>
  </si>
  <si>
    <t>9NIU</t>
  </si>
  <si>
    <t>9OFR</t>
  </si>
  <si>
    <t>9OFU</t>
  </si>
  <si>
    <t>ABB</t>
  </si>
  <si>
    <t>ARZ</t>
  </si>
  <si>
    <t>VIOLA</t>
  </si>
  <si>
    <t>VOLPIANO E</t>
  </si>
  <si>
    <t>AMDW</t>
  </si>
  <si>
    <t>ADW</t>
  </si>
  <si>
    <t>ADX</t>
  </si>
  <si>
    <t>ADY</t>
  </si>
  <si>
    <t>AC5</t>
  </si>
  <si>
    <t>WILD D4</t>
  </si>
  <si>
    <t>7DSX</t>
  </si>
  <si>
    <t>00H</t>
  </si>
  <si>
    <t>00I</t>
  </si>
  <si>
    <t>00J</t>
  </si>
  <si>
    <t>00K</t>
  </si>
  <si>
    <t>ABG</t>
  </si>
  <si>
    <t>ABO</t>
  </si>
  <si>
    <t>999</t>
  </si>
  <si>
    <t>25</t>
  </si>
  <si>
    <t>03</t>
  </si>
  <si>
    <t>136</t>
  </si>
  <si>
    <t>178</t>
  </si>
  <si>
    <t>48</t>
  </si>
  <si>
    <t>54</t>
  </si>
  <si>
    <t>56</t>
  </si>
  <si>
    <t>91</t>
  </si>
  <si>
    <t>38</t>
  </si>
  <si>
    <t>21</t>
  </si>
  <si>
    <t>156</t>
  </si>
  <si>
    <t>826</t>
  </si>
  <si>
    <t>09</t>
  </si>
  <si>
    <t>164</t>
  </si>
  <si>
    <t>67</t>
  </si>
  <si>
    <t>75</t>
  </si>
  <si>
    <t>905</t>
  </si>
  <si>
    <t>906</t>
  </si>
  <si>
    <t>904</t>
  </si>
  <si>
    <t>04</t>
  </si>
  <si>
    <t>903</t>
  </si>
  <si>
    <t>68</t>
  </si>
  <si>
    <t>92</t>
  </si>
  <si>
    <t>01</t>
  </si>
  <si>
    <t>159</t>
  </si>
  <si>
    <t>19</t>
  </si>
  <si>
    <t>41</t>
  </si>
  <si>
    <t>05</t>
  </si>
  <si>
    <t>147</t>
  </si>
  <si>
    <t>508</t>
  </si>
  <si>
    <t>46</t>
  </si>
  <si>
    <t>65</t>
  </si>
  <si>
    <t>713</t>
  </si>
  <si>
    <t>714</t>
  </si>
  <si>
    <t>715</t>
  </si>
  <si>
    <t>735</t>
  </si>
  <si>
    <t>227</t>
  </si>
  <si>
    <t>779</t>
  </si>
  <si>
    <t>200</t>
  </si>
  <si>
    <t>77</t>
  </si>
  <si>
    <t>844</t>
  </si>
  <si>
    <t>10</t>
  </si>
  <si>
    <t>52</t>
  </si>
  <si>
    <t>62</t>
  </si>
  <si>
    <t>07</t>
  </si>
  <si>
    <t>83</t>
  </si>
  <si>
    <t>254</t>
  </si>
  <si>
    <t>255</t>
  </si>
  <si>
    <t>202</t>
  </si>
  <si>
    <t>280</t>
  </si>
  <si>
    <t>105</t>
  </si>
  <si>
    <t>346</t>
  </si>
  <si>
    <t>104</t>
  </si>
  <si>
    <t>106</t>
  </si>
  <si>
    <t>349</t>
  </si>
  <si>
    <t>120</t>
  </si>
  <si>
    <t>373</t>
  </si>
  <si>
    <t>340</t>
  </si>
  <si>
    <t>115</t>
  </si>
  <si>
    <t>121</t>
  </si>
  <si>
    <t>238</t>
  </si>
  <si>
    <t>687</t>
  </si>
  <si>
    <t>437</t>
  </si>
  <si>
    <t>438</t>
  </si>
  <si>
    <t>94</t>
  </si>
  <si>
    <t>31</t>
  </si>
  <si>
    <t>440</t>
  </si>
  <si>
    <t>689</t>
  </si>
  <si>
    <t>08</t>
  </si>
  <si>
    <t>172</t>
  </si>
  <si>
    <t>71</t>
  </si>
  <si>
    <t>78</t>
  </si>
  <si>
    <t>415</t>
  </si>
  <si>
    <t>47</t>
  </si>
  <si>
    <t>262</t>
  </si>
  <si>
    <t>303</t>
  </si>
  <si>
    <t>252</t>
  </si>
  <si>
    <t>217</t>
  </si>
  <si>
    <t>773</t>
  </si>
  <si>
    <t>461</t>
  </si>
  <si>
    <t>717</t>
  </si>
  <si>
    <t>37</t>
  </si>
  <si>
    <t>36</t>
  </si>
  <si>
    <t>60</t>
  </si>
  <si>
    <t>72</t>
  </si>
  <si>
    <t>02</t>
  </si>
  <si>
    <t>06</t>
  </si>
  <si>
    <t>32</t>
  </si>
  <si>
    <t>294</t>
  </si>
  <si>
    <t>214</t>
  </si>
  <si>
    <t>215</t>
  </si>
  <si>
    <t>239</t>
  </si>
  <si>
    <t>286</t>
  </si>
  <si>
    <t>218</t>
  </si>
  <si>
    <t>223</t>
  </si>
  <si>
    <t>292</t>
  </si>
  <si>
    <t>264</t>
  </si>
  <si>
    <t>201</t>
  </si>
  <si>
    <t>243</t>
  </si>
  <si>
    <t>203</t>
  </si>
  <si>
    <t>248</t>
  </si>
  <si>
    <t>448</t>
  </si>
  <si>
    <t>971</t>
  </si>
  <si>
    <t>69</t>
  </si>
  <si>
    <t>39</t>
  </si>
  <si>
    <t>15</t>
  </si>
  <si>
    <t>873</t>
  </si>
  <si>
    <t>1073</t>
  </si>
  <si>
    <t>58</t>
  </si>
  <si>
    <t>24</t>
  </si>
  <si>
    <t>27</t>
  </si>
  <si>
    <t>76</t>
  </si>
  <si>
    <t>55</t>
  </si>
  <si>
    <t>244</t>
  </si>
  <si>
    <t>245</t>
  </si>
  <si>
    <t>302</t>
  </si>
  <si>
    <t>275</t>
  </si>
  <si>
    <t>296</t>
  </si>
  <si>
    <t>311</t>
  </si>
  <si>
    <t>246</t>
  </si>
  <si>
    <t>225</t>
  </si>
  <si>
    <t>249</t>
  </si>
  <si>
    <t>291</t>
  </si>
  <si>
    <t>414</t>
  </si>
  <si>
    <t>250</t>
  </si>
  <si>
    <t>230</t>
  </si>
  <si>
    <t>219</t>
  </si>
  <si>
    <t>470</t>
  </si>
  <si>
    <t>529</t>
  </si>
  <si>
    <t>643</t>
  </si>
  <si>
    <t>481</t>
  </si>
  <si>
    <t>490</t>
  </si>
  <si>
    <t>360</t>
  </si>
  <si>
    <t>361</t>
  </si>
  <si>
    <t>420</t>
  </si>
  <si>
    <t>721</t>
  </si>
  <si>
    <t>938</t>
  </si>
  <si>
    <t>40</t>
  </si>
  <si>
    <t>211</t>
  </si>
  <si>
    <t>23</t>
  </si>
  <si>
    <t>33</t>
  </si>
  <si>
    <t>290</t>
  </si>
  <si>
    <t>220</t>
  </si>
  <si>
    <t>306</t>
  </si>
  <si>
    <t>309</t>
  </si>
  <si>
    <t>314</t>
  </si>
  <si>
    <t>315</t>
  </si>
  <si>
    <t>221</t>
  </si>
  <si>
    <t>316</t>
  </si>
  <si>
    <t>317</t>
  </si>
  <si>
    <t>237</t>
  </si>
  <si>
    <t>507</t>
  </si>
  <si>
    <t>293</t>
  </si>
  <si>
    <t>334</t>
  </si>
  <si>
    <t>289</t>
  </si>
  <si>
    <t>251</t>
  </si>
  <si>
    <t>594</t>
  </si>
  <si>
    <t>601</t>
  </si>
  <si>
    <t>284</t>
  </si>
  <si>
    <t>519</t>
  </si>
  <si>
    <t>332</t>
  </si>
  <si>
    <t>298</t>
  </si>
  <si>
    <t>633</t>
  </si>
  <si>
    <t>762</t>
  </si>
  <si>
    <t>479</t>
  </si>
  <si>
    <t>768</t>
  </si>
  <si>
    <t>543</t>
  </si>
  <si>
    <t>42</t>
  </si>
  <si>
    <t>824</t>
  </si>
  <si>
    <t>629</t>
  </si>
  <si>
    <t>998</t>
  </si>
  <si>
    <t>771</t>
  </si>
  <si>
    <t>997</t>
  </si>
  <si>
    <t>631</t>
  </si>
  <si>
    <t>1102</t>
  </si>
  <si>
    <t>392</t>
  </si>
  <si>
    <t>1213</t>
  </si>
  <si>
    <t>1247</t>
  </si>
  <si>
    <t>1251</t>
  </si>
  <si>
    <t>961</t>
  </si>
  <si>
    <t>209</t>
  </si>
  <si>
    <t>247</t>
  </si>
  <si>
    <t>313</t>
  </si>
  <si>
    <t>512</t>
  </si>
  <si>
    <t>113</t>
  </si>
  <si>
    <t>464</t>
  </si>
  <si>
    <t>109</t>
  </si>
  <si>
    <t>491</t>
  </si>
  <si>
    <t>709</t>
  </si>
  <si>
    <t>473</t>
  </si>
  <si>
    <t>712</t>
  </si>
  <si>
    <t>916</t>
  </si>
  <si>
    <t>921</t>
  </si>
  <si>
    <t>79</t>
  </si>
  <si>
    <t>920</t>
  </si>
  <si>
    <t>1013</t>
  </si>
  <si>
    <t>1137</t>
  </si>
  <si>
    <t>459</t>
  </si>
  <si>
    <t>1151</t>
  </si>
  <si>
    <t>823</t>
  </si>
  <si>
    <t>1141</t>
  </si>
  <si>
    <t>1196</t>
  </si>
  <si>
    <t>937</t>
  </si>
  <si>
    <t>1310</t>
  </si>
  <si>
    <t>1311</t>
  </si>
  <si>
    <t>44</t>
  </si>
  <si>
    <t>204</t>
  </si>
  <si>
    <t>1288</t>
  </si>
  <si>
    <t>267</t>
  </si>
  <si>
    <t>432</t>
  </si>
  <si>
    <t>433</t>
  </si>
  <si>
    <t>304</t>
  </si>
  <si>
    <t>445</t>
  </si>
  <si>
    <t>13</t>
  </si>
  <si>
    <t>514</t>
  </si>
  <si>
    <t>486</t>
  </si>
  <si>
    <t>534</t>
  </si>
  <si>
    <t>577</t>
  </si>
  <si>
    <t>1120</t>
  </si>
  <si>
    <t>827</t>
  </si>
  <si>
    <t>839</t>
  </si>
  <si>
    <t>148</t>
  </si>
  <si>
    <t>186</t>
  </si>
  <si>
    <t>828</t>
  </si>
  <si>
    <t>829</t>
  </si>
  <si>
    <t>830</t>
  </si>
  <si>
    <t>831</t>
  </si>
  <si>
    <t>1035</t>
  </si>
  <si>
    <t>1036</t>
  </si>
  <si>
    <t>843</t>
  </si>
  <si>
    <t>1072</t>
  </si>
  <si>
    <t>1055</t>
  </si>
  <si>
    <t>1037</t>
  </si>
  <si>
    <t>18</t>
  </si>
  <si>
    <t>57</t>
  </si>
  <si>
    <t>81</t>
  </si>
  <si>
    <t>85</t>
  </si>
  <si>
    <t>90</t>
  </si>
  <si>
    <t>206</t>
  </si>
  <si>
    <t>210</t>
  </si>
  <si>
    <t>53</t>
  </si>
  <si>
    <t>208</t>
  </si>
  <si>
    <t>228</t>
  </si>
  <si>
    <t>233</t>
  </si>
  <si>
    <t>235</t>
  </si>
  <si>
    <t>241</t>
  </si>
  <si>
    <t>242</t>
  </si>
  <si>
    <t>348</t>
  </si>
  <si>
    <t>367</t>
  </si>
  <si>
    <t>358</t>
  </si>
  <si>
    <t>112</t>
  </si>
  <si>
    <t>357</t>
  </si>
  <si>
    <t>375</t>
  </si>
  <si>
    <t>114</t>
  </si>
  <si>
    <t>385</t>
  </si>
  <si>
    <t>125</t>
  </si>
  <si>
    <t>403</t>
  </si>
  <si>
    <t>222</t>
  </si>
  <si>
    <t>143</t>
  </si>
  <si>
    <t>482</t>
  </si>
  <si>
    <t>140</t>
  </si>
  <si>
    <t>224</t>
  </si>
  <si>
    <t>460</t>
  </si>
  <si>
    <t>501</t>
  </si>
  <si>
    <t>456</t>
  </si>
  <si>
    <t>496</t>
  </si>
  <si>
    <t>207</t>
  </si>
  <si>
    <t>110</t>
  </si>
  <si>
    <t>582</t>
  </si>
  <si>
    <t>107</t>
  </si>
  <si>
    <t>562</t>
  </si>
  <si>
    <t>559</t>
  </si>
  <si>
    <t>676</t>
  </si>
  <si>
    <t>82</t>
  </si>
  <si>
    <t>632</t>
  </si>
  <si>
    <t>137</t>
  </si>
  <si>
    <t>620</t>
  </si>
  <si>
    <t>679</t>
  </si>
  <si>
    <t>681</t>
  </si>
  <si>
    <t>685</t>
  </si>
  <si>
    <t>686</t>
  </si>
  <si>
    <t>492</t>
  </si>
  <si>
    <t>703</t>
  </si>
  <si>
    <t>870</t>
  </si>
  <si>
    <t>871</t>
  </si>
  <si>
    <t>864</t>
  </si>
  <si>
    <t>696</t>
  </si>
  <si>
    <t>565</t>
  </si>
  <si>
    <t>590</t>
  </si>
  <si>
    <t>1123</t>
  </si>
  <si>
    <t>278</t>
  </si>
  <si>
    <t>353</t>
  </si>
  <si>
    <t>84</t>
  </si>
  <si>
    <t>74</t>
  </si>
  <si>
    <t>236</t>
  </si>
  <si>
    <t>300</t>
  </si>
  <si>
    <t>602</t>
  </si>
  <si>
    <t>603</t>
  </si>
  <si>
    <t>1029</t>
  </si>
  <si>
    <t>1034</t>
  </si>
  <si>
    <t>1152</t>
  </si>
  <si>
    <t>1153</t>
  </si>
  <si>
    <t>1154</t>
  </si>
  <si>
    <t>1155</t>
  </si>
  <si>
    <t>1156</t>
  </si>
  <si>
    <t>1157</t>
  </si>
  <si>
    <t>1158</t>
  </si>
  <si>
    <t>1159</t>
  </si>
  <si>
    <t>369</t>
  </si>
  <si>
    <t>394</t>
  </si>
  <si>
    <t>395</t>
  </si>
  <si>
    <t>277</t>
  </si>
  <si>
    <t>424</t>
  </si>
  <si>
    <t>523</t>
  </si>
  <si>
    <t>466</t>
  </si>
  <si>
    <t>700</t>
  </si>
  <si>
    <t>701</t>
  </si>
  <si>
    <t>702</t>
  </si>
  <si>
    <t>890</t>
  </si>
  <si>
    <t>891</t>
  </si>
  <si>
    <t>149</t>
  </si>
  <si>
    <t>936</t>
  </si>
  <si>
    <t>268</t>
  </si>
  <si>
    <t>28</t>
  </si>
  <si>
    <t>995</t>
  </si>
  <si>
    <t>1170</t>
  </si>
  <si>
    <t>857</t>
  </si>
  <si>
    <t>1105</t>
  </si>
  <si>
    <t>177</t>
  </si>
  <si>
    <t>34</t>
  </si>
  <si>
    <t>1053</t>
  </si>
  <si>
    <t>187</t>
  </si>
  <si>
    <t>802</t>
  </si>
  <si>
    <t>535</t>
  </si>
  <si>
    <t>1335</t>
  </si>
  <si>
    <t>489</t>
  </si>
  <si>
    <t>1063</t>
  </si>
  <si>
    <t>59</t>
  </si>
  <si>
    <t>158</t>
  </si>
  <si>
    <t>170</t>
  </si>
  <si>
    <t>615</t>
  </si>
  <si>
    <t>1022</t>
  </si>
  <si>
    <t>297</t>
  </si>
  <si>
    <t>231</t>
  </si>
  <si>
    <t>333</t>
  </si>
  <si>
    <t>310</t>
  </si>
  <si>
    <t>119</t>
  </si>
  <si>
    <t>274</t>
  </si>
  <si>
    <t>454</t>
  </si>
  <si>
    <t>117</t>
  </si>
  <si>
    <t>380</t>
  </si>
  <si>
    <t>383</t>
  </si>
  <si>
    <t>116</t>
  </si>
  <si>
    <t>368</t>
  </si>
  <si>
    <t>381</t>
  </si>
  <si>
    <t>1301</t>
  </si>
  <si>
    <t>229</t>
  </si>
  <si>
    <t>271</t>
  </si>
  <si>
    <t>328</t>
  </si>
  <si>
    <t>108</t>
  </si>
  <si>
    <t>450</t>
  </si>
  <si>
    <t>135</t>
  </si>
  <si>
    <t>452</t>
  </si>
  <si>
    <t>447</t>
  </si>
  <si>
    <t>453</t>
  </si>
  <si>
    <t>118</t>
  </si>
  <si>
    <t>546</t>
  </si>
  <si>
    <t>610</t>
  </si>
  <si>
    <t>611</t>
  </si>
  <si>
    <t>343</t>
  </si>
  <si>
    <t>184</t>
  </si>
  <si>
    <t>612</t>
  </si>
  <si>
    <t>740</t>
  </si>
  <si>
    <t>579</t>
  </si>
  <si>
    <t>463</t>
  </si>
  <si>
    <t>458</t>
  </si>
  <si>
    <t>808</t>
  </si>
  <si>
    <t>549</t>
  </si>
  <si>
    <t>580</t>
  </si>
  <si>
    <t>457</t>
  </si>
  <si>
    <t>216</t>
  </si>
  <si>
    <t>111</t>
  </si>
  <si>
    <t>356</t>
  </si>
  <si>
    <t>363</t>
  </si>
  <si>
    <t>409</t>
  </si>
  <si>
    <t>324</t>
  </si>
  <si>
    <t>421</t>
  </si>
  <si>
    <t>422</t>
  </si>
  <si>
    <t>423</t>
  </si>
  <si>
    <t>528</t>
  </si>
  <si>
    <t>606</t>
  </si>
  <si>
    <t>425</t>
  </si>
  <si>
    <t>1098</t>
  </si>
  <si>
    <t>449</t>
  </si>
  <si>
    <t>434</t>
  </si>
  <si>
    <t>435</t>
  </si>
  <si>
    <t>70</t>
  </si>
  <si>
    <t>958</t>
  </si>
  <si>
    <t>960</t>
  </si>
  <si>
    <t>953</t>
  </si>
  <si>
    <t>967</t>
  </si>
  <si>
    <t>1005</t>
  </si>
  <si>
    <t>900</t>
  </si>
  <si>
    <t>1019</t>
  </si>
  <si>
    <t>1207</t>
  </si>
  <si>
    <t>922</t>
  </si>
  <si>
    <t>1295</t>
  </si>
  <si>
    <t>894</t>
  </si>
  <si>
    <t>417</t>
  </si>
  <si>
    <t>213</t>
  </si>
  <si>
    <t>61</t>
  </si>
  <si>
    <t>93</t>
  </si>
  <si>
    <t>503</t>
  </si>
  <si>
    <t>630</t>
  </si>
  <si>
    <t>12</t>
  </si>
  <si>
    <t>518</t>
  </si>
  <si>
    <t>1109</t>
  </si>
  <si>
    <t>1110</t>
  </si>
  <si>
    <t>1111</t>
  </si>
  <si>
    <t>993</t>
  </si>
  <si>
    <t>176</t>
  </si>
  <si>
    <t>226</t>
  </si>
  <si>
    <t>169</t>
  </si>
  <si>
    <t>272</t>
  </si>
  <si>
    <t>585</t>
  </si>
  <si>
    <t>487</t>
  </si>
  <si>
    <t>123</t>
  </si>
  <si>
    <t>341</t>
  </si>
  <si>
    <t>273</t>
  </si>
  <si>
    <t>1103</t>
  </si>
  <si>
    <t>897</t>
  </si>
  <si>
    <t>509</t>
  </si>
  <si>
    <t>911</t>
  </si>
  <si>
    <t>533</t>
  </si>
  <si>
    <t>1298</t>
  </si>
  <si>
    <t>374</t>
  </si>
  <si>
    <t>398</t>
  </si>
  <si>
    <t>880</t>
  </si>
  <si>
    <t>1127</t>
  </si>
  <si>
    <t>734</t>
  </si>
  <si>
    <t>1038</t>
  </si>
  <si>
    <t>288</t>
  </si>
  <si>
    <t>261</t>
  </si>
  <si>
    <t>502</t>
  </si>
  <si>
    <t>792</t>
  </si>
  <si>
    <t>775</t>
  </si>
  <si>
    <t>817</t>
  </si>
  <si>
    <t>818</t>
  </si>
  <si>
    <t>832</t>
  </si>
  <si>
    <t>973</t>
  </si>
  <si>
    <t>980</t>
  </si>
  <si>
    <t>983</t>
  </si>
  <si>
    <t>485</t>
  </si>
  <si>
    <t>1056</t>
  </si>
  <si>
    <t>968</t>
  </si>
  <si>
    <t>1223</t>
  </si>
  <si>
    <t>1224</t>
  </si>
  <si>
    <t>1231</t>
  </si>
  <si>
    <t>96</t>
  </si>
  <si>
    <t>1242</t>
  </si>
  <si>
    <t>1067</t>
  </si>
  <si>
    <t>1129</t>
  </si>
  <si>
    <t>175</t>
  </si>
  <si>
    <t>188</t>
  </si>
  <si>
    <t>1211</t>
  </si>
  <si>
    <t>591</t>
  </si>
  <si>
    <t>1293</t>
  </si>
  <si>
    <t>1334</t>
  </si>
  <si>
    <t>411</t>
  </si>
  <si>
    <t>347</t>
  </si>
  <si>
    <t>359</t>
  </si>
  <si>
    <t>412</t>
  </si>
  <si>
    <t>362</t>
  </si>
  <si>
    <t>410</t>
  </si>
  <si>
    <t>413</t>
  </si>
  <si>
    <t>644</t>
  </si>
  <si>
    <t>191</t>
  </si>
  <si>
    <t>1079</t>
  </si>
  <si>
    <t>1088</t>
  </si>
  <si>
    <t>350</t>
  </si>
  <si>
    <t>964</t>
  </si>
  <si>
    <t>902</t>
  </si>
  <si>
    <t>1219</t>
  </si>
  <si>
    <t>189</t>
  </si>
  <si>
    <t>387</t>
  </si>
  <si>
    <t>193</t>
  </si>
  <si>
    <t>1097</t>
  </si>
  <si>
    <t>1104</t>
  </si>
  <si>
    <t>471</t>
  </si>
  <si>
    <t>1217</t>
  </si>
  <si>
    <t>196</t>
  </si>
  <si>
    <t>1165</t>
  </si>
  <si>
    <t>1294</t>
  </si>
  <si>
    <t>1317</t>
  </si>
  <si>
    <t>881</t>
  </si>
  <si>
    <t>962</t>
  </si>
  <si>
    <t>1328</t>
  </si>
  <si>
    <t>1329</t>
  </si>
  <si>
    <t>157</t>
  </si>
  <si>
    <t>982</t>
  </si>
  <si>
    <t>996</t>
  </si>
  <si>
    <t>1134</t>
  </si>
  <si>
    <t>11</t>
  </si>
  <si>
    <t>35</t>
  </si>
  <si>
    <t>1163</t>
  </si>
  <si>
    <t>160</t>
  </si>
  <si>
    <t>697</t>
  </si>
  <si>
    <t>660</t>
  </si>
  <si>
    <t>899</t>
  </si>
  <si>
    <t>330</t>
  </si>
  <si>
    <t>257</t>
  </si>
  <si>
    <t>785</t>
  </si>
  <si>
    <t>909</t>
  </si>
  <si>
    <t>269</t>
  </si>
  <si>
    <t>556</t>
  </si>
  <si>
    <t>17</t>
  </si>
  <si>
    <t>645</t>
  </si>
  <si>
    <t>646</t>
  </si>
  <si>
    <t>769</t>
  </si>
  <si>
    <t>628</t>
  </si>
  <si>
    <t>804</t>
  </si>
  <si>
    <t>805</t>
  </si>
  <si>
    <t>647</t>
  </si>
  <si>
    <t>642</t>
  </si>
  <si>
    <t>666</t>
  </si>
  <si>
    <t>806</t>
  </si>
  <si>
    <t>974</t>
  </si>
  <si>
    <t>990</t>
  </si>
  <si>
    <t>1020</t>
  </si>
  <si>
    <t>1039</t>
  </si>
  <si>
    <t>1014</t>
  </si>
  <si>
    <t>1042</t>
  </si>
  <si>
    <t>1043</t>
  </si>
  <si>
    <t>1044</t>
  </si>
  <si>
    <t>1045</t>
  </si>
  <si>
    <t>1046</t>
  </si>
  <si>
    <t>1047</t>
  </si>
  <si>
    <t>1048</t>
  </si>
  <si>
    <t>1086</t>
  </si>
  <si>
    <t>256</t>
  </si>
  <si>
    <t>1252</t>
  </si>
  <si>
    <t>1261</t>
  </si>
  <si>
    <t>124</t>
  </si>
  <si>
    <t>1303</t>
  </si>
  <si>
    <t>50</t>
  </si>
  <si>
    <t>89</t>
  </si>
  <si>
    <t>545</t>
  </si>
  <si>
    <t>364</t>
  </si>
  <si>
    <t>379</t>
  </si>
  <si>
    <t>174</t>
  </si>
  <si>
    <t>567</t>
  </si>
  <si>
    <t>583</t>
  </si>
  <si>
    <t>484</t>
  </si>
  <si>
    <t>682</t>
  </si>
  <si>
    <t>678</t>
  </si>
  <si>
    <t>683</t>
  </si>
  <si>
    <t>672</t>
  </si>
  <si>
    <t>674</t>
  </si>
  <si>
    <t>868</t>
  </si>
  <si>
    <t>1006</t>
  </si>
  <si>
    <t>875</t>
  </si>
  <si>
    <t>1115</t>
  </si>
  <si>
    <t>391</t>
  </si>
  <si>
    <t>1336</t>
  </si>
  <si>
    <t>1309</t>
  </si>
  <si>
    <t>1208</t>
  </si>
  <si>
    <t>1139</t>
  </si>
  <si>
    <t>173</t>
  </si>
  <si>
    <t>727</t>
  </si>
  <si>
    <t>728</t>
  </si>
  <si>
    <t>729</t>
  </si>
  <si>
    <t>730</t>
  </si>
  <si>
    <t>731</t>
  </si>
  <si>
    <t>732</t>
  </si>
  <si>
    <t>733</t>
  </si>
  <si>
    <t>923</t>
  </si>
  <si>
    <t>924</t>
  </si>
  <si>
    <t>925</t>
  </si>
  <si>
    <t>926</t>
  </si>
  <si>
    <t>941</t>
  </si>
  <si>
    <t>637</t>
  </si>
  <si>
    <t>325</t>
  </si>
  <si>
    <t>1267</t>
  </si>
  <si>
    <t>688</t>
  </si>
  <si>
    <t>1074</t>
  </si>
  <si>
    <t>706</t>
  </si>
  <si>
    <t>716</t>
  </si>
  <si>
    <t>841</t>
  </si>
  <si>
    <t>842</t>
  </si>
  <si>
    <t>621</t>
  </si>
  <si>
    <t>641</t>
  </si>
  <si>
    <t>1002</t>
  </si>
  <si>
    <t>1238</t>
  </si>
  <si>
    <t>1176</t>
  </si>
  <si>
    <t>1177</t>
  </si>
  <si>
    <t>1178</t>
  </si>
  <si>
    <t>1179</t>
  </si>
  <si>
    <t>1010</t>
  </si>
  <si>
    <t>1011</t>
  </si>
  <si>
    <t>326</t>
  </si>
  <si>
    <t>554</t>
  </si>
  <si>
    <t>283</t>
  </si>
  <si>
    <t>840</t>
  </si>
  <si>
    <t>197</t>
  </si>
  <si>
    <t>1226</t>
  </si>
  <si>
    <t>784</t>
  </si>
  <si>
    <t>849</t>
  </si>
  <si>
    <t>981</t>
  </si>
  <si>
    <t>992</t>
  </si>
  <si>
    <t>1016</t>
  </si>
  <si>
    <t>465</t>
  </si>
  <si>
    <t>1232</t>
  </si>
  <si>
    <t>1253</t>
  </si>
  <si>
    <t>763</t>
  </si>
  <si>
    <t>1078</t>
  </si>
  <si>
    <t>1133</t>
  </si>
  <si>
    <t>623</t>
  </si>
  <si>
    <t>774</t>
  </si>
  <si>
    <t>1237</t>
  </si>
  <si>
    <t>1340</t>
  </si>
  <si>
    <t>404</t>
  </si>
  <si>
    <t>963</t>
  </si>
  <si>
    <t>724</t>
  </si>
  <si>
    <t>725</t>
  </si>
  <si>
    <t>441</t>
  </si>
  <si>
    <t>720</t>
  </si>
  <si>
    <t>803</t>
  </si>
  <si>
    <t>951</t>
  </si>
  <si>
    <t>263</t>
  </si>
  <si>
    <t>270</t>
  </si>
  <si>
    <t>605</t>
  </si>
  <si>
    <t>126</t>
  </si>
  <si>
    <t>127</t>
  </si>
  <si>
    <t>128</t>
  </si>
  <si>
    <t>405</t>
  </si>
  <si>
    <t>129</t>
  </si>
  <si>
    <t>130</t>
  </si>
  <si>
    <t>131</t>
  </si>
  <si>
    <t>406</t>
  </si>
  <si>
    <t>132</t>
  </si>
  <si>
    <t>133</t>
  </si>
  <si>
    <t>407</t>
  </si>
  <si>
    <t>134</t>
  </si>
  <si>
    <t>408</t>
  </si>
  <si>
    <t>138</t>
  </si>
  <si>
    <t>141</t>
  </si>
  <si>
    <t>526</t>
  </si>
  <si>
    <t>142</t>
  </si>
  <si>
    <t>581</t>
  </si>
  <si>
    <t>571</t>
  </si>
  <si>
    <t>572</t>
  </si>
  <si>
    <t>122</t>
  </si>
  <si>
    <t>573</t>
  </si>
  <si>
    <t>584</t>
  </si>
  <si>
    <t>16</t>
  </si>
  <si>
    <t>1265</t>
  </si>
  <si>
    <t>1266</t>
  </si>
  <si>
    <t>1077</t>
  </si>
  <si>
    <t>877</t>
  </si>
  <si>
    <t>738</t>
  </si>
  <si>
    <t>469</t>
  </si>
  <si>
    <t>1145</t>
  </si>
  <si>
    <t>446</t>
  </si>
  <si>
    <t>185</t>
  </si>
  <si>
    <t>742</t>
  </si>
  <si>
    <t>739</t>
  </si>
  <si>
    <t>1209</t>
  </si>
  <si>
    <t>338</t>
  </si>
  <si>
    <t>327</t>
  </si>
  <si>
    <t>515</t>
  </si>
  <si>
    <t>613</t>
  </si>
  <si>
    <t>64</t>
  </si>
  <si>
    <t>988</t>
  </si>
  <si>
    <t>944</t>
  </si>
  <si>
    <t>737</t>
  </si>
  <si>
    <t>195</t>
  </si>
  <si>
    <t>455</t>
  </si>
  <si>
    <t>541</t>
  </si>
  <si>
    <t>146</t>
  </si>
  <si>
    <t>542</t>
  </si>
  <si>
    <t>171</t>
  </si>
  <si>
    <t>560</t>
  </si>
  <si>
    <t>952</t>
  </si>
  <si>
    <t>959</t>
  </si>
  <si>
    <t>1200</t>
  </si>
  <si>
    <t>510</t>
  </si>
  <si>
    <t>384</t>
  </si>
  <si>
    <t>524</t>
  </si>
  <si>
    <t>488</t>
  </si>
  <si>
    <t>578</t>
  </si>
  <si>
    <t>574</t>
  </si>
  <si>
    <t>557</t>
  </si>
  <si>
    <t>467</t>
  </si>
  <si>
    <t>677</t>
  </si>
  <si>
    <t>874</t>
  </si>
  <si>
    <t>878</t>
  </si>
  <si>
    <t>1092</t>
  </si>
  <si>
    <t>671</t>
  </si>
  <si>
    <t>614</t>
  </si>
  <si>
    <t>474</t>
  </si>
  <si>
    <t>232</t>
  </si>
  <si>
    <t>1210</t>
  </si>
  <si>
    <t>1075</t>
  </si>
  <si>
    <t>710</t>
  </si>
  <si>
    <t>711</t>
  </si>
  <si>
    <t>181</t>
  </si>
  <si>
    <t>989</t>
  </si>
  <si>
    <t>1138</t>
  </si>
  <si>
    <t>1241</t>
  </si>
  <si>
    <t>1284</t>
  </si>
  <si>
    <t>1218</t>
  </si>
  <si>
    <t>1220</t>
  </si>
  <si>
    <t>1221</t>
  </si>
  <si>
    <t>1330</t>
  </si>
  <si>
    <t>1289</t>
  </si>
  <si>
    <t>95</t>
  </si>
  <si>
    <t>295</t>
  </si>
  <si>
    <t>279</t>
  </si>
  <si>
    <t>781</t>
  </si>
  <si>
    <t>789</t>
  </si>
  <si>
    <t>780</t>
  </si>
  <si>
    <t>799</t>
  </si>
  <si>
    <t>495</t>
  </si>
  <si>
    <t>639</t>
  </si>
  <si>
    <t>813</t>
  </si>
  <si>
    <t>814</t>
  </si>
  <si>
    <t>815</t>
  </si>
  <si>
    <t>1283</t>
  </si>
  <si>
    <t>845</t>
  </si>
  <si>
    <t>846</t>
  </si>
  <si>
    <t>848</t>
  </si>
  <si>
    <t>852</t>
  </si>
  <si>
    <t>168</t>
  </si>
  <si>
    <t>548</t>
  </si>
  <si>
    <t>955</t>
  </si>
  <si>
    <t>1203</t>
  </si>
  <si>
    <t>1333</t>
  </si>
  <si>
    <t>351</t>
  </si>
  <si>
    <t>743</t>
  </si>
  <si>
    <t>1187</t>
  </si>
  <si>
    <t>1195</t>
  </si>
  <si>
    <t>212</t>
  </si>
  <si>
    <t>876</t>
  </si>
  <si>
    <t>1279</t>
  </si>
  <si>
    <t>1140</t>
  </si>
  <si>
    <t>1198</t>
  </si>
  <si>
    <t>1290</t>
  </si>
  <si>
    <t>468</t>
  </si>
  <si>
    <t>901</t>
  </si>
  <si>
    <t>260</t>
  </si>
  <si>
    <t>931</t>
  </si>
  <si>
    <t>155</t>
  </si>
  <si>
    <t>726</t>
  </si>
  <si>
    <t>472</t>
  </si>
  <si>
    <t>741</t>
  </si>
  <si>
    <t>954</t>
  </si>
  <si>
    <t>893</t>
  </si>
  <si>
    <t>1212</t>
  </si>
  <si>
    <t>499</t>
  </si>
  <si>
    <t>1108</t>
  </si>
  <si>
    <t>1287</t>
  </si>
  <si>
    <t>497</t>
  </si>
  <si>
    <t>588</t>
  </si>
  <si>
    <t>552</t>
  </si>
  <si>
    <t>811</t>
  </si>
  <si>
    <t>850</t>
  </si>
  <si>
    <t>986</t>
  </si>
  <si>
    <t>1081</t>
  </si>
  <si>
    <t>1082</t>
  </si>
  <si>
    <t>1083</t>
  </si>
  <si>
    <t>1084</t>
  </si>
  <si>
    <t>1085</t>
  </si>
  <si>
    <t>568</t>
  </si>
  <si>
    <t>957</t>
  </si>
  <si>
    <t>1236</t>
  </si>
  <si>
    <t>1239</t>
  </si>
  <si>
    <t>1250</t>
  </si>
  <si>
    <t>1268</t>
  </si>
  <si>
    <t>537</t>
  </si>
  <si>
    <t>1318</t>
  </si>
  <si>
    <t>1319</t>
  </si>
  <si>
    <t>858</t>
  </si>
  <si>
    <t>859</t>
  </si>
  <si>
    <t>1033</t>
  </si>
  <si>
    <t>942</t>
  </si>
  <si>
    <t>943</t>
  </si>
  <si>
    <t>276</t>
  </si>
  <si>
    <t>307</t>
  </si>
  <si>
    <t>308</t>
  </si>
  <si>
    <t>100</t>
  </si>
  <si>
    <t>101</t>
  </si>
  <si>
    <t>102</t>
  </si>
  <si>
    <t>103</t>
  </si>
  <si>
    <t>318</t>
  </si>
  <si>
    <t>319</t>
  </si>
  <si>
    <t>320</t>
  </si>
  <si>
    <t>321</t>
  </si>
  <si>
    <t>322</t>
  </si>
  <si>
    <t>323</t>
  </si>
  <si>
    <t>97</t>
  </si>
  <si>
    <t>98</t>
  </si>
  <si>
    <t>99</t>
  </si>
  <si>
    <t>301</t>
  </si>
  <si>
    <t>331</t>
  </si>
  <si>
    <t>494</t>
  </si>
  <si>
    <t>506</t>
  </si>
  <si>
    <t>504</t>
  </si>
  <si>
    <t>505</t>
  </si>
  <si>
    <t>451</t>
  </si>
  <si>
    <t>517</t>
  </si>
  <si>
    <t>555</t>
  </si>
  <si>
    <t>622</t>
  </si>
  <si>
    <t>624</t>
  </si>
  <si>
    <t>627</t>
  </si>
  <si>
    <t>650</t>
  </si>
  <si>
    <t>767</t>
  </si>
  <si>
    <t>760</t>
  </si>
  <si>
    <t>625</t>
  </si>
  <si>
    <t>764</t>
  </si>
  <si>
    <t>758</t>
  </si>
  <si>
    <t>765</t>
  </si>
  <si>
    <t>766</t>
  </si>
  <si>
    <t>810</t>
  </si>
  <si>
    <t>756</t>
  </si>
  <si>
    <t>809</t>
  </si>
  <si>
    <t>759</t>
  </si>
  <si>
    <t>382</t>
  </si>
  <si>
    <t>782</t>
  </si>
  <si>
    <t>969</t>
  </si>
  <si>
    <t>913</t>
  </si>
  <si>
    <t>970</t>
  </si>
  <si>
    <t>972</t>
  </si>
  <si>
    <t>978</t>
  </si>
  <si>
    <t>987</t>
  </si>
  <si>
    <t>1008</t>
  </si>
  <si>
    <t>1009</t>
  </si>
  <si>
    <t>654</t>
  </si>
  <si>
    <t>1150</t>
  </si>
  <si>
    <t>1202</t>
  </si>
  <si>
    <t>1245</t>
  </si>
  <si>
    <t>1117</t>
  </si>
  <si>
    <t>1248</t>
  </si>
  <si>
    <t>1249</t>
  </si>
  <si>
    <t>793</t>
  </si>
  <si>
    <t>1332</t>
  </si>
  <si>
    <t>1341</t>
  </si>
  <si>
    <t>205</t>
  </si>
  <si>
    <t>265</t>
  </si>
  <si>
    <t>312</t>
  </si>
  <si>
    <t>305</t>
  </si>
  <si>
    <t>680</t>
  </si>
  <si>
    <t>1007</t>
  </si>
  <si>
    <t>966</t>
  </si>
  <si>
    <t>1015</t>
  </si>
  <si>
    <t>285</t>
  </si>
  <si>
    <t>402</t>
  </si>
  <si>
    <t>536</t>
  </si>
  <si>
    <t>570</t>
  </si>
  <si>
    <t>698</t>
  </si>
  <si>
    <t>704</t>
  </si>
  <si>
    <t>865</t>
  </si>
  <si>
    <t>866</t>
  </si>
  <si>
    <t>867</t>
  </si>
  <si>
    <t>928</t>
  </si>
  <si>
    <t>930</t>
  </si>
  <si>
    <t>1131</t>
  </si>
  <si>
    <t>1132</t>
  </si>
  <si>
    <t>1142</t>
  </si>
  <si>
    <t>1146</t>
  </si>
  <si>
    <t>1147</t>
  </si>
  <si>
    <t>1148</t>
  </si>
  <si>
    <t>1149</t>
  </si>
  <si>
    <t>1308</t>
  </si>
  <si>
    <t>1320</t>
  </si>
  <si>
    <t>1322</t>
  </si>
  <si>
    <t>1323</t>
  </si>
  <si>
    <t>1324</t>
  </si>
  <si>
    <t>1325</t>
  </si>
  <si>
    <t>1326</t>
  </si>
  <si>
    <t>1327</t>
  </si>
  <si>
    <t>386</t>
  </si>
  <si>
    <t>443</t>
  </si>
  <si>
    <t>390</t>
  </si>
  <si>
    <t>540</t>
  </si>
  <si>
    <t>234</t>
  </si>
  <si>
    <t>266</t>
  </si>
  <si>
    <t>442</t>
  </si>
  <si>
    <t>538</t>
  </si>
  <si>
    <t>544</t>
  </si>
  <si>
    <t>618</t>
  </si>
  <si>
    <t>616</t>
  </si>
  <si>
    <t>640</t>
  </si>
  <si>
    <t>670</t>
  </si>
  <si>
    <t>744</t>
  </si>
  <si>
    <t>745</t>
  </si>
  <si>
    <t>746</t>
  </si>
  <si>
    <t>747</t>
  </si>
  <si>
    <t>748</t>
  </si>
  <si>
    <t>749</t>
  </si>
  <si>
    <t>750</t>
  </si>
  <si>
    <t>752</t>
  </si>
  <si>
    <t>753</t>
  </si>
  <si>
    <t>801</t>
  </si>
  <si>
    <t>956</t>
  </si>
  <si>
    <t>1128</t>
  </si>
  <si>
    <t>1201</t>
  </si>
  <si>
    <t>1204</t>
  </si>
  <si>
    <t>1214</t>
  </si>
  <si>
    <t>1215</t>
  </si>
  <si>
    <t>898</t>
  </si>
  <si>
    <t>1172</t>
  </si>
  <si>
    <t>1216</t>
  </si>
  <si>
    <t>1222</t>
  </si>
  <si>
    <t>1331</t>
  </si>
  <si>
    <t>1337</t>
  </si>
  <si>
    <t>1338</t>
  </si>
  <si>
    <t>365</t>
  </si>
  <si>
    <t>396</t>
  </si>
  <si>
    <t>344</t>
  </si>
  <si>
    <t>418</t>
  </si>
  <si>
    <t>419</t>
  </si>
  <si>
    <t>431</t>
  </si>
  <si>
    <t>370</t>
  </si>
  <si>
    <t>371</t>
  </si>
  <si>
    <t>522</t>
  </si>
  <si>
    <t>530</t>
  </si>
  <si>
    <t>145</t>
  </si>
  <si>
    <t>493</t>
  </si>
  <si>
    <t>498</t>
  </si>
  <si>
    <t>586</t>
  </si>
  <si>
    <t>684</t>
  </si>
  <si>
    <t>694</t>
  </si>
  <si>
    <t>563</t>
  </si>
  <si>
    <t>673</t>
  </si>
  <si>
    <t>860</t>
  </si>
  <si>
    <t>861</t>
  </si>
  <si>
    <t>862</t>
  </si>
  <si>
    <t>869</t>
  </si>
  <si>
    <t>851</t>
  </si>
  <si>
    <t>872</t>
  </si>
  <si>
    <t>847</t>
  </si>
  <si>
    <t>882</t>
  </si>
  <si>
    <t>883</t>
  </si>
  <si>
    <t>884</t>
  </si>
  <si>
    <t>885</t>
  </si>
  <si>
    <t>887</t>
  </si>
  <si>
    <t>888</t>
  </si>
  <si>
    <t>889</t>
  </si>
  <si>
    <t>892</t>
  </si>
  <si>
    <t>912</t>
  </si>
  <si>
    <t>914</t>
  </si>
  <si>
    <t>915</t>
  </si>
  <si>
    <t>879</t>
  </si>
  <si>
    <t>1093</t>
  </si>
  <si>
    <t>1095</t>
  </si>
  <si>
    <t>895</t>
  </si>
  <si>
    <t>1101</t>
  </si>
  <si>
    <t>1099</t>
  </si>
  <si>
    <t>1087</t>
  </si>
  <si>
    <t>1107</t>
  </si>
  <si>
    <t>1113</t>
  </si>
  <si>
    <t>1119</t>
  </si>
  <si>
    <t>1122</t>
  </si>
  <si>
    <t>910</t>
  </si>
  <si>
    <t>1125</t>
  </si>
  <si>
    <t>1126</t>
  </si>
  <si>
    <t>1116</t>
  </si>
  <si>
    <t>561</t>
  </si>
  <si>
    <t>1130</t>
  </si>
  <si>
    <t>1135</t>
  </si>
  <si>
    <t>1164</t>
  </si>
  <si>
    <t>1166</t>
  </si>
  <si>
    <t>1199</t>
  </si>
  <si>
    <t>1292</t>
  </si>
  <si>
    <t>1296</t>
  </si>
  <si>
    <t>1297</t>
  </si>
  <si>
    <t>1302</t>
  </si>
  <si>
    <t>1304</t>
  </si>
  <si>
    <t>1305</t>
  </si>
  <si>
    <t>1291</t>
  </si>
  <si>
    <t>436</t>
  </si>
  <si>
    <t>439</t>
  </si>
  <si>
    <t>539</t>
  </si>
  <si>
    <t>608</t>
  </si>
  <si>
    <t>794</t>
  </si>
  <si>
    <t>795</t>
  </si>
  <si>
    <t>796</t>
  </si>
  <si>
    <t>797</t>
  </si>
  <si>
    <t>798</t>
  </si>
  <si>
    <t>665</t>
  </si>
  <si>
    <t>800</t>
  </si>
  <si>
    <t>1089</t>
  </si>
  <si>
    <t>1281</t>
  </si>
  <si>
    <t>822</t>
  </si>
  <si>
    <t>1180</t>
  </si>
  <si>
    <t>1181</t>
  </si>
  <si>
    <t>1175</t>
  </si>
  <si>
    <t>1182</t>
  </si>
  <si>
    <t>1183</t>
  </si>
  <si>
    <t>480</t>
  </si>
  <si>
    <t>444</t>
  </si>
  <si>
    <t>516</t>
  </si>
  <si>
    <t>1307</t>
  </si>
  <si>
    <t>397</t>
  </si>
  <si>
    <t>772</t>
  </si>
  <si>
    <t>816</t>
  </si>
  <si>
    <t>975</t>
  </si>
  <si>
    <t>976</t>
  </si>
  <si>
    <t>1021</t>
  </si>
  <si>
    <t>1206</t>
  </si>
  <si>
    <t>1229</t>
  </si>
  <si>
    <t>1256</t>
  </si>
  <si>
    <t>1269</t>
  </si>
  <si>
    <t>1257</t>
  </si>
  <si>
    <t>1227</t>
  </si>
  <si>
    <t>1321</t>
  </si>
  <si>
    <t>636</t>
  </si>
  <si>
    <t>1285</t>
  </si>
  <si>
    <t>979</t>
  </si>
  <si>
    <t>1000</t>
  </si>
  <si>
    <t>1001</t>
  </si>
  <si>
    <t>1057</t>
  </si>
  <si>
    <t>1228</t>
  </si>
  <si>
    <t>722</t>
  </si>
  <si>
    <t>163</t>
  </si>
  <si>
    <t>950</t>
  </si>
  <si>
    <t>1168</t>
  </si>
  <si>
    <t>1167</t>
  </si>
  <si>
    <t>45</t>
  </si>
  <si>
    <t>1313</t>
  </si>
  <si>
    <t>1314</t>
  </si>
  <si>
    <t>1315</t>
  </si>
  <si>
    <t>1316</t>
  </si>
  <si>
    <t>161</t>
  </si>
  <si>
    <t>162</t>
  </si>
  <si>
    <t>165</t>
  </si>
  <si>
    <t>166</t>
  </si>
  <si>
    <t>190</t>
  </si>
  <si>
    <t>649</t>
  </si>
  <si>
    <t>652</t>
  </si>
  <si>
    <t>653</t>
  </si>
  <si>
    <t>655</t>
  </si>
  <si>
    <t>656</t>
  </si>
  <si>
    <t>657</t>
  </si>
  <si>
    <t>659</t>
  </si>
  <si>
    <t>648</t>
  </si>
  <si>
    <t>192</t>
  </si>
  <si>
    <t>661</t>
  </si>
  <si>
    <t>662</t>
  </si>
  <si>
    <t>194</t>
  </si>
  <si>
    <t>663</t>
  </si>
  <si>
    <t>664</t>
  </si>
  <si>
    <t>595</t>
  </si>
  <si>
    <t>658</t>
  </si>
  <si>
    <t>667</t>
  </si>
  <si>
    <t>668</t>
  </si>
  <si>
    <t>669</t>
  </si>
  <si>
    <t>180</t>
  </si>
  <si>
    <t>182</t>
  </si>
  <si>
    <t>183</t>
  </si>
  <si>
    <t>853</t>
  </si>
  <si>
    <t>854</t>
  </si>
  <si>
    <t>855</t>
  </si>
  <si>
    <t>833</t>
  </si>
  <si>
    <t>834</t>
  </si>
  <si>
    <t>836</t>
  </si>
  <si>
    <t>837</t>
  </si>
  <si>
    <t>835</t>
  </si>
  <si>
    <t>939</t>
  </si>
  <si>
    <t>940</t>
  </si>
  <si>
    <t>945</t>
  </si>
  <si>
    <t>946</t>
  </si>
  <si>
    <t>947</t>
  </si>
  <si>
    <t>948</t>
  </si>
  <si>
    <t>933</t>
  </si>
  <si>
    <t>932</t>
  </si>
  <si>
    <t>1026</t>
  </si>
  <si>
    <t>1027</t>
  </si>
  <si>
    <t>1028</t>
  </si>
  <si>
    <t>1030</t>
  </si>
  <si>
    <t>1031</t>
  </si>
  <si>
    <t>1032</t>
  </si>
  <si>
    <t>1090</t>
  </si>
  <si>
    <t>1025</t>
  </si>
  <si>
    <t>1058</t>
  </si>
  <si>
    <t>1059</t>
  </si>
  <si>
    <t>1060</t>
  </si>
  <si>
    <t>1061</t>
  </si>
  <si>
    <t>1062</t>
  </si>
  <si>
    <t>1186</t>
  </si>
  <si>
    <t>1188</t>
  </si>
  <si>
    <t>1185</t>
  </si>
  <si>
    <t>1191</t>
  </si>
  <si>
    <t>1171</t>
  </si>
  <si>
    <t>1189</t>
  </si>
  <si>
    <t>1190</t>
  </si>
  <si>
    <t>1192</t>
  </si>
  <si>
    <t>1193</t>
  </si>
  <si>
    <t>1271</t>
  </si>
  <si>
    <t>1272</t>
  </si>
  <si>
    <t>1273</t>
  </si>
  <si>
    <t>1274</t>
  </si>
  <si>
    <t>1275</t>
  </si>
  <si>
    <t>1276</t>
  </si>
  <si>
    <t>1280</t>
  </si>
  <si>
    <t>1270</t>
  </si>
  <si>
    <t>1277</t>
  </si>
  <si>
    <t>1278</t>
  </si>
  <si>
    <t>917</t>
  </si>
  <si>
    <t>918</t>
  </si>
  <si>
    <t>919</t>
  </si>
  <si>
    <t>1144</t>
  </si>
  <si>
    <t>1197</t>
  </si>
  <si>
    <t>282</t>
  </si>
  <si>
    <t>240</t>
  </si>
  <si>
    <t>258</t>
  </si>
  <si>
    <t>259</t>
  </si>
  <si>
    <t>604</t>
  </si>
  <si>
    <t>736</t>
  </si>
  <si>
    <t>1160</t>
  </si>
  <si>
    <t>1161</t>
  </si>
  <si>
    <t>1162</t>
  </si>
  <si>
    <t>400</t>
  </si>
  <si>
    <t>336</t>
  </si>
  <si>
    <t>426</t>
  </si>
  <si>
    <t>427</t>
  </si>
  <si>
    <t>428</t>
  </si>
  <si>
    <t>527</t>
  </si>
  <si>
    <t>589</t>
  </si>
  <si>
    <t>607</t>
  </si>
  <si>
    <t>692</t>
  </si>
  <si>
    <t>693</t>
  </si>
  <si>
    <t>699</t>
  </si>
  <si>
    <t>896</t>
  </si>
  <si>
    <t>907</t>
  </si>
  <si>
    <t>908</t>
  </si>
  <si>
    <t>949</t>
  </si>
  <si>
    <t>965</t>
  </si>
  <si>
    <t>1299</t>
  </si>
  <si>
    <t>592</t>
  </si>
  <si>
    <t>593</t>
  </si>
  <si>
    <t>695</t>
  </si>
  <si>
    <t>1169</t>
  </si>
  <si>
    <t>1300</t>
  </si>
  <si>
    <t>366</t>
  </si>
  <si>
    <t>718</t>
  </si>
  <si>
    <t>719</t>
  </si>
  <si>
    <t>609</t>
  </si>
  <si>
    <t>532</t>
  </si>
  <si>
    <t>985</t>
  </si>
  <si>
    <t>550</t>
  </si>
  <si>
    <t>198</t>
  </si>
  <si>
    <t>199</t>
  </si>
  <si>
    <t>690</t>
  </si>
  <si>
    <t>691</t>
  </si>
  <si>
    <t>807</t>
  </si>
  <si>
    <t>825</t>
  </si>
  <si>
    <t>820</t>
  </si>
  <si>
    <t>984</t>
  </si>
  <si>
    <t>1205</t>
  </si>
  <si>
    <t>1233</t>
  </si>
  <si>
    <t>1235</t>
  </si>
  <si>
    <t>1234</t>
  </si>
  <si>
    <t>1282</t>
  </si>
  <si>
    <t>462</t>
  </si>
  <si>
    <t>551</t>
  </si>
  <si>
    <t>619</t>
  </si>
  <si>
    <t>761</t>
  </si>
  <si>
    <t>994</t>
  </si>
  <si>
    <t>1017</t>
  </si>
  <si>
    <t>1230</t>
  </si>
  <si>
    <t>1339</t>
  </si>
  <si>
    <t>1312</t>
  </si>
  <si>
    <t>355</t>
  </si>
  <si>
    <t>Magazzino</t>
  </si>
  <si>
    <t>Descrizione</t>
  </si>
  <si>
    <t>Tipo</t>
  </si>
  <si>
    <t>Cartellino</t>
  </si>
  <si>
    <t>N° Ordine</t>
  </si>
  <si>
    <t>Riga</t>
  </si>
  <si>
    <t>Frz.</t>
  </si>
  <si>
    <t>Var.Mod.</t>
  </si>
  <si>
    <t>°°°°°°°°</t>
  </si>
  <si>
    <t>Modifica</t>
  </si>
  <si>
    <t>Note</t>
  </si>
  <si>
    <t>°°°°</t>
  </si>
  <si>
    <t>C</t>
  </si>
  <si>
    <t>Status</t>
  </si>
  <si>
    <t>Sel.</t>
  </si>
  <si>
    <t>Totale</t>
  </si>
  <si>
    <t>t. unica</t>
  </si>
  <si>
    <t>Des.Def.Mod.</t>
  </si>
  <si>
    <t>Descr.Modello</t>
  </si>
  <si>
    <t>Descr.Colore</t>
  </si>
  <si>
    <t>Des.Tipo Mat.</t>
  </si>
  <si>
    <t>Etichetta</t>
  </si>
  <si>
    <t>Paia X Collo</t>
  </si>
  <si>
    <t>Peso Lordo (Tot)</t>
  </si>
  <si>
    <t>Peso Netto (Tot)</t>
  </si>
  <si>
    <t>Volume (Tot)</t>
  </si>
  <si>
    <t>Lotto</t>
  </si>
  <si>
    <t>MAG. C/O PONENTERICAMBI COD. MASTER</t>
  </si>
  <si>
    <t>999I24</t>
  </si>
  <si>
    <t xml:space="preserve">           </t>
  </si>
  <si>
    <t xml:space="preserve">    </t>
  </si>
  <si>
    <t>PANTOFOLE IN TESSUTO</t>
  </si>
  <si>
    <t>ADIGE I M843</t>
  </si>
  <si>
    <t>BLU_GRIGIO</t>
  </si>
  <si>
    <t xml:space="preserve">          </t>
  </si>
  <si>
    <t>ADIGE I W844</t>
  </si>
  <si>
    <t>BEIGE_BIANCO</t>
  </si>
  <si>
    <t>AFRODITE I WA18BX</t>
  </si>
  <si>
    <t>BLU</t>
  </si>
  <si>
    <t>AFRODITE I WA52BX</t>
  </si>
  <si>
    <t>GRIGIO</t>
  </si>
  <si>
    <t>AFRODITE I WA65BX</t>
  </si>
  <si>
    <t>BORDEAUX</t>
  </si>
  <si>
    <t>MARRONE</t>
  </si>
  <si>
    <t>CIABATTA MARE MATERIA TESSILE</t>
  </si>
  <si>
    <t>AMALFI M301</t>
  </si>
  <si>
    <t>MIX</t>
  </si>
  <si>
    <t>AMALFI E M872</t>
  </si>
  <si>
    <t>BLU_NERO</t>
  </si>
  <si>
    <t>AMALFI E M969</t>
  </si>
  <si>
    <t>AMALFI E MA64SP</t>
  </si>
  <si>
    <t>BLU SCURO</t>
  </si>
  <si>
    <t>AMALFI E MA66SP</t>
  </si>
  <si>
    <t>NERO</t>
  </si>
  <si>
    <t>AMALFI P M55SP</t>
  </si>
  <si>
    <t>AMALFI P M57</t>
  </si>
  <si>
    <t>AOSTA I W815</t>
  </si>
  <si>
    <t>GRIGIO_GRIGIO_ROSSO</t>
  </si>
  <si>
    <t>AOSTA I W825</t>
  </si>
  <si>
    <t>BIANCO_GRIGIO_ROSA</t>
  </si>
  <si>
    <t>AOSTA I W828</t>
  </si>
  <si>
    <t>BIANCO_NERO_ROSA</t>
  </si>
  <si>
    <t>AOSTA I W844</t>
  </si>
  <si>
    <t>BEIGE_BIANCO_GIALLO</t>
  </si>
  <si>
    <t>AOSTA I W953</t>
  </si>
  <si>
    <t>PANNA_ROSA_VERDE</t>
  </si>
  <si>
    <t>ARNO C UL1</t>
  </si>
  <si>
    <t>BUNNY_DUFFY_SILVESTRO_TITTI</t>
  </si>
  <si>
    <t>ARNO I G826</t>
  </si>
  <si>
    <t>GRIGIO_ROSA</t>
  </si>
  <si>
    <t>ARNO I GA25</t>
  </si>
  <si>
    <t>FUCSIA_ROSA</t>
  </si>
  <si>
    <t>ARNO I U828</t>
  </si>
  <si>
    <t>ARANCIONE_BLU</t>
  </si>
  <si>
    <t>ARTEMIDE I WA04BX</t>
  </si>
  <si>
    <t>ARGENTO FANTASIA</t>
  </si>
  <si>
    <t>ORO FANTASIA</t>
  </si>
  <si>
    <t>ARTEMIDE I WA78BX</t>
  </si>
  <si>
    <t>ASIAGO I MA42</t>
  </si>
  <si>
    <t>BLU_GRIGIO_VERDE</t>
  </si>
  <si>
    <t>BALME I WA14BX</t>
  </si>
  <si>
    <t>AZZURRO</t>
  </si>
  <si>
    <t>BALME I WA23SP</t>
  </si>
  <si>
    <t>BEIGE</t>
  </si>
  <si>
    <t>BARI W570</t>
  </si>
  <si>
    <t>BARI N M04</t>
  </si>
  <si>
    <t>VERDE FANTASIA</t>
  </si>
  <si>
    <t>BARI N E W08RU</t>
  </si>
  <si>
    <t>LILLA FANTASIA</t>
  </si>
  <si>
    <t>BARI N I M02</t>
  </si>
  <si>
    <t>BARI N I M05</t>
  </si>
  <si>
    <t>BARI N I W01</t>
  </si>
  <si>
    <t>BARI N I W02</t>
  </si>
  <si>
    <t>BARI N I W05</t>
  </si>
  <si>
    <t>BARI TOP E PA W911</t>
  </si>
  <si>
    <t>BLU_FUCSIA_GRIGIO</t>
  </si>
  <si>
    <t>BARI TOP I W856</t>
  </si>
  <si>
    <t>BLU_GRIGIO_ROSSO</t>
  </si>
  <si>
    <t>BASICA D13 36/41B SPUGNA TPR RINF</t>
  </si>
  <si>
    <t>STANDARD</t>
  </si>
  <si>
    <t>BASICA D72 36/41B NIDO D APE S.TPR</t>
  </si>
  <si>
    <t>CIABATTA MARE GOM/PLASTICA</t>
  </si>
  <si>
    <t>BASICOD11 35/40 BIA/AR/GI EVA PVC</t>
  </si>
  <si>
    <t>BASICOD13 36/41 NE/FU/TUR PVC EVA ST</t>
  </si>
  <si>
    <t>BOLOGNA I W876</t>
  </si>
  <si>
    <t>BIANCO_BLU_ROSA</t>
  </si>
  <si>
    <t>BORMIO I K991</t>
  </si>
  <si>
    <t>BLU_ROSSO</t>
  </si>
  <si>
    <t>BOSA W46 35/40 ROSA VERNICE</t>
  </si>
  <si>
    <t>CIABATTA GOMMA/PLASTICA</t>
  </si>
  <si>
    <t>BUROLO E WA76</t>
  </si>
  <si>
    <t>CAFE U30 40/45 NASTRO SUOLA EVA</t>
  </si>
  <si>
    <t>CAGLIARI I MA31</t>
  </si>
  <si>
    <t>BLU_BORDEAUX_GRIGIO</t>
  </si>
  <si>
    <t>CAGLIARI I MA36</t>
  </si>
  <si>
    <t>GRIGIO_NERO_RUGGINE</t>
  </si>
  <si>
    <t>CAGLIARI I MA41</t>
  </si>
  <si>
    <t>BEIGE_BLU_BLU</t>
  </si>
  <si>
    <t>CANDY D9 36/41B BI/NE/OR INF.PVC EVA</t>
  </si>
  <si>
    <t>CANTOIRA E WA76</t>
  </si>
  <si>
    <t>BRONZO</t>
  </si>
  <si>
    <t>CALZATURE GOMMA/PLASTICA</t>
  </si>
  <si>
    <t>CAPRI M503</t>
  </si>
  <si>
    <t>BLU SCURO_GRIGIO</t>
  </si>
  <si>
    <t>CAPRI E G819</t>
  </si>
  <si>
    <t>BIANCO_FUCSIA</t>
  </si>
  <si>
    <t>CAPRI E WA10</t>
  </si>
  <si>
    <t>BIANCO_BLU</t>
  </si>
  <si>
    <t>CAPRI E WA30</t>
  </si>
  <si>
    <t>ARGENTO_NERO</t>
  </si>
  <si>
    <t>CAPRI E WA52SP</t>
  </si>
  <si>
    <t>FUCSIA</t>
  </si>
  <si>
    <t>CAPRI E WA56SP</t>
  </si>
  <si>
    <t>SANDALI IN PELLE</t>
  </si>
  <si>
    <t>CERVIA DT W110BX</t>
  </si>
  <si>
    <t>MULTI TAUPE</t>
  </si>
  <si>
    <t>CERVIA DT W111AP</t>
  </si>
  <si>
    <t>MULTI NERO</t>
  </si>
  <si>
    <t>SANDALI IN SIMILPELLE</t>
  </si>
  <si>
    <t>CESENA P W50</t>
  </si>
  <si>
    <t>CUNEO I WA31</t>
  </si>
  <si>
    <t>GRIGIO_ROSA_TORTORA</t>
  </si>
  <si>
    <t>DIONISIO I MA05BX</t>
  </si>
  <si>
    <t>CIABATTA IN PELLE</t>
  </si>
  <si>
    <t>DOCC P M37AP</t>
  </si>
  <si>
    <t>BIANCO</t>
  </si>
  <si>
    <t>DOCC P W37AP</t>
  </si>
  <si>
    <t>DOCF P PA W37GT</t>
  </si>
  <si>
    <t>ESPADRILLES IN TESSUTO</t>
  </si>
  <si>
    <t>ESPA E WA52</t>
  </si>
  <si>
    <t>ALBICOCCA_ROSA_SALVIA</t>
  </si>
  <si>
    <t>ESPA E WA53</t>
  </si>
  <si>
    <t>FUCSIA_NOCCIOLA_PELTROLIO</t>
  </si>
  <si>
    <t>FIRENZE I MA33</t>
  </si>
  <si>
    <t>BEIGE_BLU_GRIGIO</t>
  </si>
  <si>
    <t>FIRENZE I MA38</t>
  </si>
  <si>
    <t>FIRENZE I MA42</t>
  </si>
  <si>
    <t>FIRENZE I W954</t>
  </si>
  <si>
    <t>PANNA_ROSA_TORTORA_VERDE</t>
  </si>
  <si>
    <t>FLORA D2 36/41B PU S.EVA</t>
  </si>
  <si>
    <t>IMPERIA W500</t>
  </si>
  <si>
    <t>BLU REALE_ROSSO</t>
  </si>
  <si>
    <t>ISCHIA E WA36</t>
  </si>
  <si>
    <t>ARGENTO_NERO_ORO</t>
  </si>
  <si>
    <t>LEVANTO E WA37SP</t>
  </si>
  <si>
    <t>ARGENTO</t>
  </si>
  <si>
    <t>LIPARI E MA52</t>
  </si>
  <si>
    <t>SANDALI GOMMA/PLASTICA</t>
  </si>
  <si>
    <t>LIPARI E UA25</t>
  </si>
  <si>
    <t>BLU_ROSA</t>
  </si>
  <si>
    <t>LIPARI P U59</t>
  </si>
  <si>
    <t>BLU_FUCSIA</t>
  </si>
  <si>
    <t>LONDRA P M10</t>
  </si>
  <si>
    <t>MILANO E M839</t>
  </si>
  <si>
    <t>BLU_GRIGIO_NERO</t>
  </si>
  <si>
    <t>MILANO E M940</t>
  </si>
  <si>
    <t>BLU_BLU_GRIGIO</t>
  </si>
  <si>
    <t>MILANO E MA41SP</t>
  </si>
  <si>
    <t>MILANO E WA00</t>
  </si>
  <si>
    <t>BIANCO_BLU_BLU</t>
  </si>
  <si>
    <t>MILANO E WA00SP</t>
  </si>
  <si>
    <t>BLU FANTASIA</t>
  </si>
  <si>
    <t>MILANO I MA01</t>
  </si>
  <si>
    <t>MILANO I MA39</t>
  </si>
  <si>
    <t>BLU_BLU_BORDEAUX</t>
  </si>
  <si>
    <t>MILANO I W741</t>
  </si>
  <si>
    <t>BLU_GRIGIO_ROSA</t>
  </si>
  <si>
    <t>MILANO I W763</t>
  </si>
  <si>
    <t>BLU_GRIGIO_PORPORA</t>
  </si>
  <si>
    <t>MILANO I W853</t>
  </si>
  <si>
    <t>GRIGIO_OTTANIO_VIOLA</t>
  </si>
  <si>
    <t>MILANO I W857</t>
  </si>
  <si>
    <t>BLU_FUCSIA_GIALLO_VERDE</t>
  </si>
  <si>
    <t>MILANO I W952</t>
  </si>
  <si>
    <t>GRIGIO_ROSA_VERDE_VIOLA</t>
  </si>
  <si>
    <t>MILANO P M00</t>
  </si>
  <si>
    <t>ONDA D4 36/41B INFRA PVC S.EVA</t>
  </si>
  <si>
    <t>ORO D30 36/41 NERO EVA/PAILL. S.EVA</t>
  </si>
  <si>
    <t>ORO D6 36/41B EVA+PAILLETTES S.EVA</t>
  </si>
  <si>
    <t>OROSEI E WA22SP</t>
  </si>
  <si>
    <t>PALAU W40 36/41 BLU REALE PVC</t>
  </si>
  <si>
    <t>BLU REALE</t>
  </si>
  <si>
    <t>PALERMO I W839</t>
  </si>
  <si>
    <t>BLU_ROSSO_ROSSO</t>
  </si>
  <si>
    <t>PALERMO I W912</t>
  </si>
  <si>
    <t>BLU_BLU_FUCSIA</t>
  </si>
  <si>
    <t>PAVAROLO I WA35</t>
  </si>
  <si>
    <t>ARANCIONE_BEIGE_BLU_LAVANDA</t>
  </si>
  <si>
    <t>PESCARA I U819</t>
  </si>
  <si>
    <t>PESCARA I U928</t>
  </si>
  <si>
    <t>MIELE_ROSA</t>
  </si>
  <si>
    <t>RECCO W309</t>
  </si>
  <si>
    <t>RECCO C M64</t>
  </si>
  <si>
    <t>RECCO E W958</t>
  </si>
  <si>
    <t>RECCO E WA36SP</t>
  </si>
  <si>
    <t>RECCO E WA53SP</t>
  </si>
  <si>
    <t>RECCO E WA56</t>
  </si>
  <si>
    <t>BEIGE_FUCSIA_NERO</t>
  </si>
  <si>
    <t>RECCO P M62</t>
  </si>
  <si>
    <t>RHO I W956</t>
  </si>
  <si>
    <t>BEIGE_GRIGIO_PANNA</t>
  </si>
  <si>
    <t>RIGA D6 36/41B EVA INIETTATA S.EVA</t>
  </si>
  <si>
    <t>RIMINI M509</t>
  </si>
  <si>
    <t>BLU SCURO_ROSSO</t>
  </si>
  <si>
    <t>RIMINI W142 36/41 OTTANIO PVC</t>
  </si>
  <si>
    <t>OTTANIO</t>
  </si>
  <si>
    <t>RIMINI W334</t>
  </si>
  <si>
    <t>RIMINI W74 36/41 ORO PVC</t>
  </si>
  <si>
    <t>RIMINI E K825SP</t>
  </si>
  <si>
    <t>RIMINI E MA43SP</t>
  </si>
  <si>
    <t>ARANCIONE</t>
  </si>
  <si>
    <t>RIMINI E MA51SP</t>
  </si>
  <si>
    <t>RIMINI E MA52SP</t>
  </si>
  <si>
    <t>GIALLO</t>
  </si>
  <si>
    <t>RIMINI E MA54SP</t>
  </si>
  <si>
    <t>RIMINI E MA58</t>
  </si>
  <si>
    <t>BIANCO_NERO</t>
  </si>
  <si>
    <t>RIMINI E MA62SP</t>
  </si>
  <si>
    <t>RIMINI E UA25</t>
  </si>
  <si>
    <t>GIALLO_ROSA</t>
  </si>
  <si>
    <t>RIMINI E W802</t>
  </si>
  <si>
    <t>RIMINI E W802SP</t>
  </si>
  <si>
    <t>RIMINI E W805</t>
  </si>
  <si>
    <t>RIMINI E W807</t>
  </si>
  <si>
    <t>RIMINI E W808</t>
  </si>
  <si>
    <t>RIMINI E W816</t>
  </si>
  <si>
    <t>RIMINI E W837</t>
  </si>
  <si>
    <t>RIMINI E W843</t>
  </si>
  <si>
    <t>FUCSIA_GRIGIO</t>
  </si>
  <si>
    <t>RIMINI E W976</t>
  </si>
  <si>
    <t>BIANCO_MULTICOLORE_NERO</t>
  </si>
  <si>
    <t>RIMINI E WA33SP</t>
  </si>
  <si>
    <t>RIMINI E WA36</t>
  </si>
  <si>
    <t>RIMINI E WA43</t>
  </si>
  <si>
    <t>MACULATO_MACULATO_ZEBRATO</t>
  </si>
  <si>
    <t>RIMINI E WA48</t>
  </si>
  <si>
    <t>FUCSIA_GIALLO_NERO</t>
  </si>
  <si>
    <t>RIMINI E WA48SP</t>
  </si>
  <si>
    <t>RIMINI E WA49</t>
  </si>
  <si>
    <t>FUCSIA_LIME_NERO_NOCCIOLA</t>
  </si>
  <si>
    <t>RIMINI P M50</t>
  </si>
  <si>
    <t>RIMINI P W57</t>
  </si>
  <si>
    <t>RIVAROLO E MA77</t>
  </si>
  <si>
    <t>ROMA I G927</t>
  </si>
  <si>
    <t>MULTICOLORE_ROSA_VIOLA</t>
  </si>
  <si>
    <t>ROMA I G928</t>
  </si>
  <si>
    <t>BIANCO_ROSA</t>
  </si>
  <si>
    <t>ROMA I G980</t>
  </si>
  <si>
    <t>ROSA_ROSA</t>
  </si>
  <si>
    <t>ROMA I K825</t>
  </si>
  <si>
    <t>ROMA I K899</t>
  </si>
  <si>
    <t>GIALLO_GRIGIO_ROSSO</t>
  </si>
  <si>
    <t>ROMA I K991</t>
  </si>
  <si>
    <t>ROMA I K993</t>
  </si>
  <si>
    <t>NERO_VIOLA</t>
  </si>
  <si>
    <t>ROMA I U797</t>
  </si>
  <si>
    <t>BLU_VIOLA</t>
  </si>
  <si>
    <t>ROMA I U797SP</t>
  </si>
  <si>
    <t>ROMA I U825</t>
  </si>
  <si>
    <t>AZZURRO_ROSA</t>
  </si>
  <si>
    <t>ROMA I U927</t>
  </si>
  <si>
    <t>CANE_GATTO_GRIGIO_ROSA</t>
  </si>
  <si>
    <t>ROMA I U928</t>
  </si>
  <si>
    <t>ARANCIONE_ROSA</t>
  </si>
  <si>
    <t>ROMA I U929</t>
  </si>
  <si>
    <t>ROMA I UA28</t>
  </si>
  <si>
    <t>ROMA I UAD1</t>
  </si>
  <si>
    <t>NERO_ROSA</t>
  </si>
  <si>
    <t>ROMA I UAL1</t>
  </si>
  <si>
    <t>AZZURRO_BLU_ROSA_ROSSO</t>
  </si>
  <si>
    <t>ROMA TOP E MA19SP</t>
  </si>
  <si>
    <t>ROMA TOP E W926</t>
  </si>
  <si>
    <t>ROMA TOP E WA10SP</t>
  </si>
  <si>
    <t>BIANCO FANTASIA</t>
  </si>
  <si>
    <t>ROMA TOP E WA26SP</t>
  </si>
  <si>
    <t>ROMA TOP I M934</t>
  </si>
  <si>
    <t>BLU_SENAPE_VERDE</t>
  </si>
  <si>
    <t>ROMA TOP I MA01</t>
  </si>
  <si>
    <t>ROMA TOP I MA10SP</t>
  </si>
  <si>
    <t>BLU_VERDE</t>
  </si>
  <si>
    <t>ROMA TOP I MA19</t>
  </si>
  <si>
    <t>ROMA TOP I MA31</t>
  </si>
  <si>
    <t>ROMA TOP I MA34</t>
  </si>
  <si>
    <t>BLU_TORTORA_VERDE</t>
  </si>
  <si>
    <t>ROMA TOP I MA43</t>
  </si>
  <si>
    <t>ROMA TOP I MA55</t>
  </si>
  <si>
    <t>BLU_MARRONE_NERO</t>
  </si>
  <si>
    <t>ROMA TOP I W816</t>
  </si>
  <si>
    <t>ROMA TOP I W818</t>
  </si>
  <si>
    <t>ROMA TOP I W820</t>
  </si>
  <si>
    <t>BEIGE_GRIGIO_ROSA</t>
  </si>
  <si>
    <t>ROMA TOP I W828</t>
  </si>
  <si>
    <t>ROMA TOP I W840</t>
  </si>
  <si>
    <t>NERO_ROSSO</t>
  </si>
  <si>
    <t>ROMA TOP I W901</t>
  </si>
  <si>
    <t>ROMA TOP I W912</t>
  </si>
  <si>
    <t>ROMA TOP I W918</t>
  </si>
  <si>
    <t>BLU_FUCSIA_GRIGIO_OTTANIO</t>
  </si>
  <si>
    <t>ROMA TOP I W923</t>
  </si>
  <si>
    <t>BIANCO_ROSSO</t>
  </si>
  <si>
    <t>ROMA TOP I W923GD</t>
  </si>
  <si>
    <t>ROMA TOP I W926</t>
  </si>
  <si>
    <t>ROMA TOP I W927</t>
  </si>
  <si>
    <t>GRIGIO_ROSSO</t>
  </si>
  <si>
    <t>ROMA TOP I W927GD</t>
  </si>
  <si>
    <t>ROMA TOP I W930</t>
  </si>
  <si>
    <t>BLU_GIALLO_LILLA_VERDE</t>
  </si>
  <si>
    <t>ROMA TOP I W931</t>
  </si>
  <si>
    <t>AZZURRO_GIALLO_LILLA_NERO</t>
  </si>
  <si>
    <t>ROMA TOP I W934</t>
  </si>
  <si>
    <t>BLU_ROSA_VERDE</t>
  </si>
  <si>
    <t>ROMA TOP I W935</t>
  </si>
  <si>
    <t>BLU_LILLA_ROSSO_VERDE</t>
  </si>
  <si>
    <t>ROMA TOP I W949</t>
  </si>
  <si>
    <t>ROMA TOP I W950</t>
  </si>
  <si>
    <t>ARANCIONE_BLU_FUCSIA_VERDE</t>
  </si>
  <si>
    <t>ROMA TOP I W952</t>
  </si>
  <si>
    <t>ROMA TOP I W954</t>
  </si>
  <si>
    <t>ROMA TOP I W956</t>
  </si>
  <si>
    <t>ROMA TOP I W964</t>
  </si>
  <si>
    <t>BIANCO_BLU_VERDE</t>
  </si>
  <si>
    <t>ROMA TOP I W978</t>
  </si>
  <si>
    <t>BIANCO_BIANCO_MARRONE</t>
  </si>
  <si>
    <t>ROMA TOP I WA01</t>
  </si>
  <si>
    <t>ROMA TOP I WA03</t>
  </si>
  <si>
    <t>AZZURRO_BLU_ROSA</t>
  </si>
  <si>
    <t>ROMA TOP I WA16</t>
  </si>
  <si>
    <t>BLU_MULTICOLORE_ROSA</t>
  </si>
  <si>
    <t>ROMA TOP I WA21</t>
  </si>
  <si>
    <t>PANNA_ROSA_TORTORA</t>
  </si>
  <si>
    <t>ROMA TOP I WA30</t>
  </si>
  <si>
    <t>ROMA TOP I WA35</t>
  </si>
  <si>
    <t>ROMA TOP I WA52</t>
  </si>
  <si>
    <t>AZZURRO_BEIGE_ROSA</t>
  </si>
  <si>
    <t>ROMA TOP I WA55</t>
  </si>
  <si>
    <t>FUCSIA_GRIGIO_TORTORA</t>
  </si>
  <si>
    <t>ROMA TOP I WA61SP</t>
  </si>
  <si>
    <t>ROMA TOP P M05NSP</t>
  </si>
  <si>
    <t>ROMA TOP P M11AS</t>
  </si>
  <si>
    <t>ROMA TOP P W05N</t>
  </si>
  <si>
    <t>BIANCO_FUCSIA_VERDE</t>
  </si>
  <si>
    <t>GIALLO_LIME_TURCHESE</t>
  </si>
  <si>
    <t>ROMA TOP P W05NAS</t>
  </si>
  <si>
    <t>BLU_ECRU_GRIGIO</t>
  </si>
  <si>
    <t>ROMA TOP P W11</t>
  </si>
  <si>
    <t>GIALLO_SALMONE_VERDE</t>
  </si>
  <si>
    <t>BIANCO_CIPRIA_LAVANDA</t>
  </si>
  <si>
    <t>ROMA TOP P W11SP</t>
  </si>
  <si>
    <t>CIPRIA</t>
  </si>
  <si>
    <t>ROMA TOP P W25</t>
  </si>
  <si>
    <t>ROMA TOP PLUS E PA WA33</t>
  </si>
  <si>
    <t>LILLA_MULTICOLORE_OTTANIO</t>
  </si>
  <si>
    <t>CALZATURE "SANITARIE"</t>
  </si>
  <si>
    <t>SANC P M35AP</t>
  </si>
  <si>
    <t>BIANCO_BLU SCURO</t>
  </si>
  <si>
    <t>SANC P W35AP</t>
  </si>
  <si>
    <t>CELESTE_FUCSIA</t>
  </si>
  <si>
    <t>SAVONA E WA46</t>
  </si>
  <si>
    <t>BIANCO_NERO_SALVIA</t>
  </si>
  <si>
    <t>SAVONA E WA48</t>
  </si>
  <si>
    <t>SAVONA E WA49</t>
  </si>
  <si>
    <t>AZZURRO_BEIGE_NERO_NOCCIOLA</t>
  </si>
  <si>
    <t>SAVONA E WA49SP</t>
  </si>
  <si>
    <t>AZZURRO_BEIGE_NOCCIOLA</t>
  </si>
  <si>
    <t>SAVONA E WA50</t>
  </si>
  <si>
    <t>ALBICOCCA_AZZURRO_BIANCO_NERO</t>
  </si>
  <si>
    <t>SAVONA E WA50SP</t>
  </si>
  <si>
    <t>SESTRI C W56</t>
  </si>
  <si>
    <t>BEIGE_NERO_ROSA</t>
  </si>
  <si>
    <t>SESTRI E WA47SP</t>
  </si>
  <si>
    <t>SESTRI E WA54SP</t>
  </si>
  <si>
    <t>ROSSO</t>
  </si>
  <si>
    <t>SUDAN 36/41B TELA COTONE S.EVA</t>
  </si>
  <si>
    <t>TERNI E PA WA00GT</t>
  </si>
  <si>
    <t>TEVERE C G80</t>
  </si>
  <si>
    <t>TEVERE C UJ1</t>
  </si>
  <si>
    <t>JERRY_TOM</t>
  </si>
  <si>
    <t>TEVERE C W81</t>
  </si>
  <si>
    <t>TEVERE I G826</t>
  </si>
  <si>
    <t>TEVERE I G926</t>
  </si>
  <si>
    <t>TEVERE I GA46</t>
  </si>
  <si>
    <t>FUCSIA_LILLA</t>
  </si>
  <si>
    <t>TEVERE I K825BX</t>
  </si>
  <si>
    <t>AZZURRO_BLU</t>
  </si>
  <si>
    <t>TEVERE I K925</t>
  </si>
  <si>
    <t>TEVERE I K926</t>
  </si>
  <si>
    <t>TEVERE I M827</t>
  </si>
  <si>
    <t>MARRONE_NERO</t>
  </si>
  <si>
    <t>TEVERE I M927</t>
  </si>
  <si>
    <t>GRIGIO_NERO</t>
  </si>
  <si>
    <t>TEVERE I U825BX</t>
  </si>
  <si>
    <t>TEVERE I UA30</t>
  </si>
  <si>
    <t>GRIGIO_MARRONE</t>
  </si>
  <si>
    <t>TEVERE I UAD1</t>
  </si>
  <si>
    <t>TEVERE I W845</t>
  </si>
  <si>
    <t>TEVERE I W945</t>
  </si>
  <si>
    <t>BIANCO_MARRONE_MARRONE</t>
  </si>
  <si>
    <t>TEVERE I WA26</t>
  </si>
  <si>
    <t>BEIGE_ROSA</t>
  </si>
  <si>
    <t>TEVERE I WA27</t>
  </si>
  <si>
    <t>TEVERE I WA30</t>
  </si>
  <si>
    <t>TEVERE I WAD3</t>
  </si>
  <si>
    <t>TEVERE I WAD4</t>
  </si>
  <si>
    <t>TEVERE I VAR3 G658</t>
  </si>
  <si>
    <t>TICINO I UA27</t>
  </si>
  <si>
    <t>MIELE_TORTORA</t>
  </si>
  <si>
    <t>TICINO I W826</t>
  </si>
  <si>
    <t>TICINO I WA27</t>
  </si>
  <si>
    <t>TRENTO I W954</t>
  </si>
  <si>
    <t>VARAZZE E WA54SP</t>
  </si>
  <si>
    <t>ALBICOCCA</t>
  </si>
  <si>
    <t>VASTO E GA28</t>
  </si>
  <si>
    <t>BIANCO_ROSA_VERDE</t>
  </si>
  <si>
    <t>VASTO E M962</t>
  </si>
  <si>
    <t>VASTO E MA52</t>
  </si>
  <si>
    <t>VASTO E MA54</t>
  </si>
  <si>
    <t>VASTO E MA62</t>
  </si>
  <si>
    <t>VASTO E MA63</t>
  </si>
  <si>
    <t>BLU_NERO_VERDE</t>
  </si>
  <si>
    <t>VASTO E UA27</t>
  </si>
  <si>
    <t>VASTO E W808</t>
  </si>
  <si>
    <t>VASTO E W837</t>
  </si>
  <si>
    <t>VASTO E WA43</t>
  </si>
  <si>
    <t>VASTO E WA54</t>
  </si>
  <si>
    <t>NERO_ROSA_VERDE</t>
  </si>
  <si>
    <t>VASTO E WA54SP</t>
  </si>
  <si>
    <t>VASTO P M55</t>
  </si>
  <si>
    <t>VASTO P M57</t>
  </si>
  <si>
    <t>VAUDA E WA76</t>
  </si>
  <si>
    <t>VELA U2 40/45 EVA INIETTATA</t>
  </si>
  <si>
    <t>VENARIA I W934</t>
  </si>
  <si>
    <t>VERONA E WA11</t>
  </si>
  <si>
    <t>VERONA E WA11SP</t>
  </si>
  <si>
    <t>VERONA E WA44</t>
  </si>
  <si>
    <t>AZZURRO_BLU_BLU</t>
  </si>
  <si>
    <t>VERONA E PA WA33GT</t>
  </si>
  <si>
    <t>VERONA I W802</t>
  </si>
  <si>
    <t>BLU_BLU</t>
  </si>
  <si>
    <t>VERONA I W816</t>
  </si>
  <si>
    <t>VERONA I W839</t>
  </si>
  <si>
    <t>VERONA I W848</t>
  </si>
  <si>
    <t>BEIGE_GRIGIO_NERO</t>
  </si>
  <si>
    <t>VERONA I W852</t>
  </si>
  <si>
    <t>BLU_ROSSO_SENAPE_VERDE</t>
  </si>
  <si>
    <t>VERONA I W918</t>
  </si>
  <si>
    <t>VERONA I W954</t>
  </si>
  <si>
    <t>VERONA I W956</t>
  </si>
  <si>
    <t>VERONA I W964</t>
  </si>
  <si>
    <t>VERONA I W978</t>
  </si>
  <si>
    <t>VERONA I WA00SP</t>
  </si>
  <si>
    <t>VERDE</t>
  </si>
  <si>
    <t>VERONA I WA55</t>
  </si>
  <si>
    <t>VERONA I WA78</t>
  </si>
  <si>
    <t>BEIGE_BIANCO_GRIGIO</t>
  </si>
  <si>
    <t>VERONA P W00N</t>
  </si>
  <si>
    <t>GIALLO_TURCHESE_VERDE</t>
  </si>
  <si>
    <t>VERONA P W05N</t>
  </si>
  <si>
    <t>BLU_ECRU_FUCSIA</t>
  </si>
  <si>
    <t>VOLPIANO E WA76</t>
  </si>
  <si>
    <t>WILD D4 36/41B INFRA PVC EVA</t>
  </si>
  <si>
    <t>Etichette di riga</t>
  </si>
  <si>
    <t>ADIGE IM843</t>
  </si>
  <si>
    <t>ADIGE IW844</t>
  </si>
  <si>
    <t>AFRODITE IWA18BX</t>
  </si>
  <si>
    <t>AFRODITE IWA52BX</t>
  </si>
  <si>
    <t>AFRODITE IWA65BX</t>
  </si>
  <si>
    <t>AMALFI EM872</t>
  </si>
  <si>
    <t>AMALFI EM969</t>
  </si>
  <si>
    <t>AMALFI EMA64SP</t>
  </si>
  <si>
    <t>AMALFI EMA66SP</t>
  </si>
  <si>
    <t>AMALFI PM55SP</t>
  </si>
  <si>
    <t>AMALFI PM57</t>
  </si>
  <si>
    <t>AMALFIM301</t>
  </si>
  <si>
    <t>AOSTA IW815</t>
  </si>
  <si>
    <t>AOSTA IW825</t>
  </si>
  <si>
    <t>AOSTA IW828</t>
  </si>
  <si>
    <t>AOSTA IW844</t>
  </si>
  <si>
    <t>AOSTA IW953</t>
  </si>
  <si>
    <t>ARNO CUL1</t>
  </si>
  <si>
    <t>ARNO IG826</t>
  </si>
  <si>
    <t>ARNO IGA25</t>
  </si>
  <si>
    <t>ARNO IU828</t>
  </si>
  <si>
    <t>ARTEMIDE IWA04BX</t>
  </si>
  <si>
    <t>ARTEMIDE IWA78BX</t>
  </si>
  <si>
    <t>ASIAGO IMA42</t>
  </si>
  <si>
    <t>BALME IWA14BX</t>
  </si>
  <si>
    <t>BALME IWA23SP</t>
  </si>
  <si>
    <t>BARI N EW08RU</t>
  </si>
  <si>
    <t>BARI N IM02</t>
  </si>
  <si>
    <t>BARI N IM05</t>
  </si>
  <si>
    <t>BARI N IW01</t>
  </si>
  <si>
    <t>BARI N IW02</t>
  </si>
  <si>
    <t>BARI N IW05</t>
  </si>
  <si>
    <t>BARI NM04</t>
  </si>
  <si>
    <t>BARI TOP E PAW911</t>
  </si>
  <si>
    <t>BARI TOP IW856</t>
  </si>
  <si>
    <t>BARIW570</t>
  </si>
  <si>
    <t>BOLOGNA IW876</t>
  </si>
  <si>
    <t>BORMIO IK991</t>
  </si>
  <si>
    <t>BOSAW46_1</t>
  </si>
  <si>
    <t>BUROLO EWA76</t>
  </si>
  <si>
    <t>CAGLIARI IMA31</t>
  </si>
  <si>
    <t>CAGLIARI IMA36</t>
  </si>
  <si>
    <t>CAGLIARI IMA41</t>
  </si>
  <si>
    <t>CANTOIRA EWA76</t>
  </si>
  <si>
    <t>CAPRI EG819</t>
  </si>
  <si>
    <t>CAPRI EWA10</t>
  </si>
  <si>
    <t>CAPRI EWA30</t>
  </si>
  <si>
    <t>CAPRI EWA52SP</t>
  </si>
  <si>
    <t>CAPRI EWA56SP</t>
  </si>
  <si>
    <t>CAPRIM503</t>
  </si>
  <si>
    <t>CERVIA DTW110BX</t>
  </si>
  <si>
    <t>CERVIA DTW111AP</t>
  </si>
  <si>
    <t>CESENA PW50</t>
  </si>
  <si>
    <t>CUNEO IWA31</t>
  </si>
  <si>
    <t>DIONISIO IMA05BX</t>
  </si>
  <si>
    <t>DOCC PM37AP</t>
  </si>
  <si>
    <t>DOCC PW37AP</t>
  </si>
  <si>
    <t>DOCF P PAW37GT</t>
  </si>
  <si>
    <t>ESPA EWA52</t>
  </si>
  <si>
    <t>ESPA EWA53</t>
  </si>
  <si>
    <t>FIRENZE IMA33</t>
  </si>
  <si>
    <t>FIRENZE IMA38</t>
  </si>
  <si>
    <t>FIRENZE IMA42</t>
  </si>
  <si>
    <t>FIRENZE IW954</t>
  </si>
  <si>
    <t>IMPERIAW500</t>
  </si>
  <si>
    <t>ISCHIA EWA36</t>
  </si>
  <si>
    <t>LEVANTO EWA37SP</t>
  </si>
  <si>
    <t>LIPARI EMA52</t>
  </si>
  <si>
    <t>LIPARI EUA25</t>
  </si>
  <si>
    <t>LIPARI PU59</t>
  </si>
  <si>
    <t>LONDRA PM10</t>
  </si>
  <si>
    <t>MILANO EM839</t>
  </si>
  <si>
    <t>MILANO EM940</t>
  </si>
  <si>
    <t>MILANO EMA41SP</t>
  </si>
  <si>
    <t>MILANO EWA00</t>
  </si>
  <si>
    <t>MILANO EWA00SP</t>
  </si>
  <si>
    <t>MILANO IMA01</t>
  </si>
  <si>
    <t>MILANO IMA39</t>
  </si>
  <si>
    <t>MILANO IW741</t>
  </si>
  <si>
    <t>MILANO IW763</t>
  </si>
  <si>
    <t>MILANO IW853</t>
  </si>
  <si>
    <t>MILANO IW857</t>
  </si>
  <si>
    <t>MILANO IW952</t>
  </si>
  <si>
    <t>MILANO PM00</t>
  </si>
  <si>
    <t>OROSEI EWA22SP</t>
  </si>
  <si>
    <t>PALAUW40</t>
  </si>
  <si>
    <t>PALERMO IW839</t>
  </si>
  <si>
    <t>PALERMO IW912</t>
  </si>
  <si>
    <t>PAVAROLO IWA35</t>
  </si>
  <si>
    <t>PESCARA IU819</t>
  </si>
  <si>
    <t>PESCARA IU928</t>
  </si>
  <si>
    <t>RECCO CM64</t>
  </si>
  <si>
    <t>RECCO EW958</t>
  </si>
  <si>
    <t>RECCO EWA36SP</t>
  </si>
  <si>
    <t>RECCO EWA53SP</t>
  </si>
  <si>
    <t>RECCO EWA56</t>
  </si>
  <si>
    <t>RECCO PM62</t>
  </si>
  <si>
    <t>RECCOW309</t>
  </si>
  <si>
    <t>RHO IW956</t>
  </si>
  <si>
    <t>RIMINI EK825SP</t>
  </si>
  <si>
    <t>RIMINI EMA43SP</t>
  </si>
  <si>
    <t>RIMINI EMA51SP</t>
  </si>
  <si>
    <t>RIMINI EMA52SP</t>
  </si>
  <si>
    <t>RIMINI EMA54SP</t>
  </si>
  <si>
    <t>RIMINI EMA58</t>
  </si>
  <si>
    <t>RIMINI EMA62SP</t>
  </si>
  <si>
    <t>RIMINI EUA25</t>
  </si>
  <si>
    <t>RIMINI EW802</t>
  </si>
  <si>
    <t>RIMINI EW802SP</t>
  </si>
  <si>
    <t>RIMINI EW805</t>
  </si>
  <si>
    <t>RIMINI EW807</t>
  </si>
  <si>
    <t>RIMINI EW808</t>
  </si>
  <si>
    <t>RIMINI EW816</t>
  </si>
  <si>
    <t>RIMINI EW837</t>
  </si>
  <si>
    <t>RIMINI EW843</t>
  </si>
  <si>
    <t>RIMINI EW976</t>
  </si>
  <si>
    <t>RIMINI EWA33SP</t>
  </si>
  <si>
    <t>RIMINI EWA36</t>
  </si>
  <si>
    <t>RIMINI EWA43</t>
  </si>
  <si>
    <t>RIMINI EWA48</t>
  </si>
  <si>
    <t>RIMINI EWA48SP</t>
  </si>
  <si>
    <t>RIMINI EWA49</t>
  </si>
  <si>
    <t>RIMINI PM50</t>
  </si>
  <si>
    <t>RIMINI PW57</t>
  </si>
  <si>
    <t>RIMINIM509</t>
  </si>
  <si>
    <t>RIMINIW142</t>
  </si>
  <si>
    <t>RIMINIW334</t>
  </si>
  <si>
    <t>RIMINIW74</t>
  </si>
  <si>
    <t>RIVAROLO EMA77</t>
  </si>
  <si>
    <t>ROMA IG927</t>
  </si>
  <si>
    <t>ROMA IG928</t>
  </si>
  <si>
    <t>ROMA IG980</t>
  </si>
  <si>
    <t>ROMA IK825</t>
  </si>
  <si>
    <t>ROMA IK899</t>
  </si>
  <si>
    <t>ROMA IK991</t>
  </si>
  <si>
    <t>ROMA IK993</t>
  </si>
  <si>
    <t>ROMA IU797</t>
  </si>
  <si>
    <t>ROMA IU797SP</t>
  </si>
  <si>
    <t>ROMA IU825</t>
  </si>
  <si>
    <t>ROMA IU927</t>
  </si>
  <si>
    <t>ROMA IU928</t>
  </si>
  <si>
    <t>ROMA IU929</t>
  </si>
  <si>
    <t>ROMA IUA28</t>
  </si>
  <si>
    <t>ROMA IUAD1</t>
  </si>
  <si>
    <t>ROMA IUAL1</t>
  </si>
  <si>
    <t>ROMA TOP EMA19SP</t>
  </si>
  <si>
    <t>ROMA TOP EW926</t>
  </si>
  <si>
    <t>ROMA TOP EWA10SP</t>
  </si>
  <si>
    <t>ROMA TOP EWA26SP</t>
  </si>
  <si>
    <t>ROMA TOP IM934</t>
  </si>
  <si>
    <t>ROMA TOP IMA01</t>
  </si>
  <si>
    <t>ROMA TOP IMA10SP</t>
  </si>
  <si>
    <t>ROMA TOP IMA19</t>
  </si>
  <si>
    <t>ROMA TOP IMA31</t>
  </si>
  <si>
    <t>ROMA TOP IMA34</t>
  </si>
  <si>
    <t>ROMA TOP IMA43</t>
  </si>
  <si>
    <t>ROMA TOP IMA55</t>
  </si>
  <si>
    <t>ROMA TOP IW816</t>
  </si>
  <si>
    <t>ROMA TOP IW818</t>
  </si>
  <si>
    <t>ROMA TOP IW820</t>
  </si>
  <si>
    <t>ROMA TOP IW828</t>
  </si>
  <si>
    <t>ROMA TOP IW840</t>
  </si>
  <si>
    <t>ROMA TOP IW901</t>
  </si>
  <si>
    <t>ROMA TOP IW912</t>
  </si>
  <si>
    <t>ROMA TOP IW918</t>
  </si>
  <si>
    <t>ROMA TOP IW923</t>
  </si>
  <si>
    <t>ROMA TOP IW923GD</t>
  </si>
  <si>
    <t>ROMA TOP IW926</t>
  </si>
  <si>
    <t>ROMA TOP IW927</t>
  </si>
  <si>
    <t>ROMA TOP IW927GD</t>
  </si>
  <si>
    <t>ROMA TOP IW930</t>
  </si>
  <si>
    <t>ROMA TOP IW931</t>
  </si>
  <si>
    <t>ROMA TOP IW934</t>
  </si>
  <si>
    <t>ROMA TOP IW935</t>
  </si>
  <si>
    <t>ROMA TOP IW949</t>
  </si>
  <si>
    <t>ROMA TOP IW950</t>
  </si>
  <si>
    <t>ROMA TOP IW952</t>
  </si>
  <si>
    <t>ROMA TOP IW954</t>
  </si>
  <si>
    <t>ROMA TOP IW956</t>
  </si>
  <si>
    <t>ROMA TOP IW964</t>
  </si>
  <si>
    <t>ROMA TOP IW978</t>
  </si>
  <si>
    <t>ROMA TOP IWA01</t>
  </si>
  <si>
    <t>ROMA TOP IWA03</t>
  </si>
  <si>
    <t>ROMA TOP IWA16</t>
  </si>
  <si>
    <t>ROMA TOP IWA21</t>
  </si>
  <si>
    <t>ROMA TOP IWA30</t>
  </si>
  <si>
    <t>ROMA TOP IWA35</t>
  </si>
  <si>
    <t>ROMA TOP IWA52</t>
  </si>
  <si>
    <t>ROMA TOP IWA55</t>
  </si>
  <si>
    <t>ROMA TOP IWA61SP</t>
  </si>
  <si>
    <t>ROMA TOP PLUS E PAWA33</t>
  </si>
  <si>
    <t>ROMA TOP PM05NSP</t>
  </si>
  <si>
    <t>ROMA TOP PM11AS</t>
  </si>
  <si>
    <t>ROMA TOP PW05N</t>
  </si>
  <si>
    <t>ROMA TOP PW05NAS</t>
  </si>
  <si>
    <t>ROMA TOP PW11</t>
  </si>
  <si>
    <t>ROMA TOP PW11SP</t>
  </si>
  <si>
    <t>ROMA TOP PW25</t>
  </si>
  <si>
    <t>SANC PM35AP</t>
  </si>
  <si>
    <t>SANC PW35AP</t>
  </si>
  <si>
    <t>SAVONA EWA46</t>
  </si>
  <si>
    <t>SAVONA EWA48</t>
  </si>
  <si>
    <t>SAVONA EWA49</t>
  </si>
  <si>
    <t>SAVONA EWA49SP</t>
  </si>
  <si>
    <t>SAVONA EWA50</t>
  </si>
  <si>
    <t>SAVONA EWA50SP</t>
  </si>
  <si>
    <t>SESTRI CW56</t>
  </si>
  <si>
    <t>SESTRI EWA47SP</t>
  </si>
  <si>
    <t>SESTRI EWA54SP</t>
  </si>
  <si>
    <t>TERNI E PAWA00GT</t>
  </si>
  <si>
    <t>TEVERE CG80</t>
  </si>
  <si>
    <t>TEVERE CUJ1</t>
  </si>
  <si>
    <t>TEVERE CW81</t>
  </si>
  <si>
    <t>TEVERE I VAR3G658</t>
  </si>
  <si>
    <t>TEVERE IG826</t>
  </si>
  <si>
    <t>TEVERE IG926</t>
  </si>
  <si>
    <t>TEVERE IGA46</t>
  </si>
  <si>
    <t>TEVERE IK825BX</t>
  </si>
  <si>
    <t>TEVERE IK925</t>
  </si>
  <si>
    <t>TEVERE IK926</t>
  </si>
  <si>
    <t>TEVERE IM827</t>
  </si>
  <si>
    <t>TEVERE IM927</t>
  </si>
  <si>
    <t>TEVERE IU825BX</t>
  </si>
  <si>
    <t>TEVERE IUA30</t>
  </si>
  <si>
    <t>TEVERE IUAD1</t>
  </si>
  <si>
    <t>TEVERE IW845</t>
  </si>
  <si>
    <t>TEVERE IW945</t>
  </si>
  <si>
    <t>TEVERE IWA26</t>
  </si>
  <si>
    <t>TEVERE IWA27</t>
  </si>
  <si>
    <t>TEVERE IWA30</t>
  </si>
  <si>
    <t>TEVERE IWAD3</t>
  </si>
  <si>
    <t>TEVERE IWAD4</t>
  </si>
  <si>
    <t>TICINO IUA27</t>
  </si>
  <si>
    <t>TICINO IW826</t>
  </si>
  <si>
    <t>TICINO IWA27</t>
  </si>
  <si>
    <t>TRENTO IW954</t>
  </si>
  <si>
    <t>VARAZZE EWA54SP</t>
  </si>
  <si>
    <t>VASTO EGA28</t>
  </si>
  <si>
    <t>VASTO EM962</t>
  </si>
  <si>
    <t>VASTO EMA52</t>
  </si>
  <si>
    <t>VASTO EMA54</t>
  </si>
  <si>
    <t>VASTO EMA62</t>
  </si>
  <si>
    <t>VASTO EMA63</t>
  </si>
  <si>
    <t>VASTO EUA27</t>
  </si>
  <si>
    <t>VASTO EW808</t>
  </si>
  <si>
    <t>VASTO EW837</t>
  </si>
  <si>
    <t>VASTO EWA43</t>
  </si>
  <si>
    <t>VASTO EWA54</t>
  </si>
  <si>
    <t>VASTO EWA54SP</t>
  </si>
  <si>
    <t>VASTO PM55</t>
  </si>
  <si>
    <t>VASTO PM57</t>
  </si>
  <si>
    <t>VAUDA EWA76</t>
  </si>
  <si>
    <t>VENARIA IW934</t>
  </si>
  <si>
    <t>VERONA E PAWA33GT</t>
  </si>
  <si>
    <t>VERONA EWA11</t>
  </si>
  <si>
    <t>VERONA EWA11SP</t>
  </si>
  <si>
    <t>VERONA EWA44</t>
  </si>
  <si>
    <t>VERONA IW802</t>
  </si>
  <si>
    <t>VERONA IW816</t>
  </si>
  <si>
    <t>VERONA IW839</t>
  </si>
  <si>
    <t>VERONA IW848</t>
  </si>
  <si>
    <t>VERONA IW852</t>
  </si>
  <si>
    <t>VERONA IW918</t>
  </si>
  <si>
    <t>VERONA IW954</t>
  </si>
  <si>
    <t>VERONA IW956</t>
  </si>
  <si>
    <t>VERONA IW964</t>
  </si>
  <si>
    <t>VERONA IW978</t>
  </si>
  <si>
    <t>VERONA IWA00SP</t>
  </si>
  <si>
    <t>VERONA IWA55</t>
  </si>
  <si>
    <t>VERONA IWA78</t>
  </si>
  <si>
    <t>VERONA PW00N</t>
  </si>
  <si>
    <t>VERONA PW05N</t>
  </si>
  <si>
    <t>VOLPIANO EWA76</t>
  </si>
  <si>
    <t>Totale complessivo</t>
  </si>
  <si>
    <t>Somma di Totale</t>
  </si>
  <si>
    <t>Saldo Magazzino</t>
  </si>
  <si>
    <t>Key Foto</t>
  </si>
  <si>
    <t>Codice colore</t>
  </si>
  <si>
    <t>Fascia colore</t>
  </si>
  <si>
    <t>Descrizione fascia colore</t>
  </si>
  <si>
    <t>BLU SC_AZZURRO</t>
  </si>
  <si>
    <t>BLUETTE_ARANCIO</t>
  </si>
  <si>
    <t>ROSSO_BLU SC</t>
  </si>
  <si>
    <t>CHICAGO NERO</t>
  </si>
  <si>
    <t>CLEVELAND BIA</t>
  </si>
  <si>
    <t>FUXIA</t>
  </si>
  <si>
    <t>GATTO STAMPATO</t>
  </si>
  <si>
    <t>LEONE ROSA</t>
  </si>
  <si>
    <t>GATTO LILLA</t>
  </si>
  <si>
    <t>LEONE GRIGIO</t>
  </si>
  <si>
    <t>PANDA ROSA</t>
  </si>
  <si>
    <t>GIAMAICA</t>
  </si>
  <si>
    <t>AVORIO</t>
  </si>
  <si>
    <t>BLU AVIO</t>
  </si>
  <si>
    <t>0BA</t>
  </si>
  <si>
    <t>DETROIT BLU SC</t>
  </si>
  <si>
    <t>0BC</t>
  </si>
  <si>
    <t>MEMPHIS BLU</t>
  </si>
  <si>
    <t>0BD</t>
  </si>
  <si>
    <t>MIAMI NERO</t>
  </si>
  <si>
    <t>0BE</t>
  </si>
  <si>
    <t>NBA BLUETTE</t>
  </si>
  <si>
    <t>0BF</t>
  </si>
  <si>
    <t>SAN ANTONIO NE</t>
  </si>
  <si>
    <t>0BG</t>
  </si>
  <si>
    <t>ROSSO_BLUETTE</t>
  </si>
  <si>
    <t>0BH</t>
  </si>
  <si>
    <t>NERO_BLUETTE</t>
  </si>
  <si>
    <t>0BI</t>
  </si>
  <si>
    <t>NERO_AZZURRO</t>
  </si>
  <si>
    <t>0BJ</t>
  </si>
  <si>
    <t>ARANCIO_BLU SC</t>
  </si>
  <si>
    <t>0BK</t>
  </si>
  <si>
    <t>BLU SC_ARANCIO</t>
  </si>
  <si>
    <t>0BL</t>
  </si>
  <si>
    <t>FUCSIA_BIANCO</t>
  </si>
  <si>
    <t>0BM</t>
  </si>
  <si>
    <t>NERO_BEIGE</t>
  </si>
  <si>
    <t>0BN</t>
  </si>
  <si>
    <t>NERO_GRIGIO</t>
  </si>
  <si>
    <t>0BO</t>
  </si>
  <si>
    <t>BART BLU SCURO</t>
  </si>
  <si>
    <t>0BP</t>
  </si>
  <si>
    <t>BART ROSSO</t>
  </si>
  <si>
    <t>0BQ</t>
  </si>
  <si>
    <t>LISA FUCSIA</t>
  </si>
  <si>
    <t>0BR</t>
  </si>
  <si>
    <t>STAMPATO_BLU</t>
  </si>
  <si>
    <t>0BS</t>
  </si>
  <si>
    <t>STAMPATO_ROSSO</t>
  </si>
  <si>
    <t>0BT</t>
  </si>
  <si>
    <t>TAPPETO BORDO</t>
  </si>
  <si>
    <t>0BU</t>
  </si>
  <si>
    <t>NERO_NERO</t>
  </si>
  <si>
    <t>0BV</t>
  </si>
  <si>
    <t>ROSA GLITTERATO</t>
  </si>
  <si>
    <t>0BW</t>
  </si>
  <si>
    <t>BLUETTE_ROSSO</t>
  </si>
  <si>
    <t>0BX</t>
  </si>
  <si>
    <t>ROSSO_GIALLO</t>
  </si>
  <si>
    <t>0BY</t>
  </si>
  <si>
    <t>BLU_BIANCO</t>
  </si>
  <si>
    <t>0BZ</t>
  </si>
  <si>
    <t>ROSSO_BIANCO</t>
  </si>
  <si>
    <t>MICKEY GRIGIO</t>
  </si>
  <si>
    <t>ARANCIONE_ROSSO</t>
  </si>
  <si>
    <t>VERDE_AZZURRO</t>
  </si>
  <si>
    <t>ROSSO QUADRETTI</t>
  </si>
  <si>
    <t>MICKEY BLU</t>
  </si>
  <si>
    <t>CAMMELLO</t>
  </si>
  <si>
    <t>GIALLOVERDE</t>
  </si>
  <si>
    <t>FUCSIA_NERO_SALVIA</t>
  </si>
  <si>
    <t>AZZURRO_NERO_ROSSO</t>
  </si>
  <si>
    <t>BEIGE_NERO_OTTANIO</t>
  </si>
  <si>
    <t>ARANCIONE_FUCSIA_LIME</t>
  </si>
  <si>
    <t>BEIGE_FUCSIA_NERO_VERDE</t>
  </si>
  <si>
    <t>ARANCIONE_ROSA_VERDE_VIOLA</t>
  </si>
  <si>
    <t>PANNA_TORTORA</t>
  </si>
  <si>
    <t>GRIGIO_GRIGIO_NERO</t>
  </si>
  <si>
    <t>AZZURRO_BLU_NERO</t>
  </si>
  <si>
    <t>AZZURRO_GIALLO_NERO</t>
  </si>
  <si>
    <t>BIANCOBLU SCURO</t>
  </si>
  <si>
    <t>ECRU_LAVANDA_ROSA_VERDE</t>
  </si>
  <si>
    <t>BLU_ECRU_VERDE</t>
  </si>
  <si>
    <t>FUCSIA_LIME_NERO_VERDE</t>
  </si>
  <si>
    <t>BEIGE_MARRONE_NERO</t>
  </si>
  <si>
    <t>BORDEAUX_NERO_VERDE</t>
  </si>
  <si>
    <t>LILLA_ROSSO</t>
  </si>
  <si>
    <t>ARANCIONE_FUCSIA_LIME_NERO</t>
  </si>
  <si>
    <t>ARGENTO_LIME_NERO</t>
  </si>
  <si>
    <t>NERO_NOCCIOLA_SALVIA</t>
  </si>
  <si>
    <t>FUCSIA_LIME_VIOLA</t>
  </si>
  <si>
    <t>FUCSIABLU SCURO</t>
  </si>
  <si>
    <t>ORO CHIARO</t>
  </si>
  <si>
    <t>PANNA-ORO</t>
  </si>
  <si>
    <t>PANNA-RAME</t>
  </si>
  <si>
    <t>PHARD</t>
  </si>
  <si>
    <t>TAUPE SUEDE</t>
  </si>
  <si>
    <t>CAMEL SUEDE</t>
  </si>
  <si>
    <t>CUOIO NAPPA</t>
  </si>
  <si>
    <t>BLU_FUCSIA_GIALLO_ROSSO</t>
  </si>
  <si>
    <t>GIALLOBLU SCURO</t>
  </si>
  <si>
    <t>BLU VERNICE</t>
  </si>
  <si>
    <t>TAUPE NAPPA</t>
  </si>
  <si>
    <t>COGNAC NAPPA</t>
  </si>
  <si>
    <t>BLU_LILLA_VERDE</t>
  </si>
  <si>
    <t>BLU_GIALLO_ROSSO</t>
  </si>
  <si>
    <t>MULTI PANNA</t>
  </si>
  <si>
    <t>MULTI NUDE</t>
  </si>
  <si>
    <t>MULTI CAFFE</t>
  </si>
  <si>
    <t>GIALLO_GIALLO FANTASIA_ NERO</t>
  </si>
  <si>
    <t>GRIGIO FANTASIA</t>
  </si>
  <si>
    <t>CREMA_NERO_ROSA</t>
  </si>
  <si>
    <t>CREMA_NERO_VERDE</t>
  </si>
  <si>
    <t>NERO DUFFY</t>
  </si>
  <si>
    <t>NERO SILVESTRO</t>
  </si>
  <si>
    <t>BLU FANTASIA_NERO_NERO</t>
  </si>
  <si>
    <t>BIANCO AZZURRO</t>
  </si>
  <si>
    <t>BIANCO POIS</t>
  </si>
  <si>
    <t>BIANCO RIGHE</t>
  </si>
  <si>
    <t>BIANCO AZZ_BIANCO POIS_BIANCO RIG</t>
  </si>
  <si>
    <t>LILLA_NERO_SABBIA</t>
  </si>
  <si>
    <t>NERO FANTASIA</t>
  </si>
  <si>
    <t>ARGENTO_NERO_VERDE</t>
  </si>
  <si>
    <t>ARGENTO_NERO_NUDE</t>
  </si>
  <si>
    <t>CREMA_CUOIO_NERO</t>
  </si>
  <si>
    <t>LEOPARDO</t>
  </si>
  <si>
    <t>MULTI JEANS</t>
  </si>
  <si>
    <t>MULTI BIANCO</t>
  </si>
  <si>
    <t>BIANCO_FUCSIA_LIME_NERO</t>
  </si>
  <si>
    <t>ARANCIONE_NERO_VERDE</t>
  </si>
  <si>
    <t>NERO-BEIGE</t>
  </si>
  <si>
    <t>CUOIO-BIANCO</t>
  </si>
  <si>
    <t>STAMPATO-BEIGE</t>
  </si>
  <si>
    <t>NERO-BIANCO</t>
  </si>
  <si>
    <t>CUOIO-BEIGE</t>
  </si>
  <si>
    <t>AZZURRO CHIARO</t>
  </si>
  <si>
    <t>CUOIO_NERO_PANNA</t>
  </si>
  <si>
    <t>CUOIO_FUCSIA_PANNA</t>
  </si>
  <si>
    <t>ARANCIONE_CUOIO_PANNA</t>
  </si>
  <si>
    <t>ORO ROSA</t>
  </si>
  <si>
    <t>CUOIO_NERO_NUDE_PANNA</t>
  </si>
  <si>
    <t>NATURALE_NERO</t>
  </si>
  <si>
    <t>VIOLA FANTASIA</t>
  </si>
  <si>
    <t>BEIGE_ROSSO_VERDE MARINO</t>
  </si>
  <si>
    <t>VERDE MARINO</t>
  </si>
  <si>
    <t>MULTI LAMINATO</t>
  </si>
  <si>
    <t>PIOMBO</t>
  </si>
  <si>
    <t>FIORATO</t>
  </si>
  <si>
    <t>MULTI MARRONE</t>
  </si>
  <si>
    <t>BRONZO_FUCSIA_NERO</t>
  </si>
  <si>
    <t>ALBICOCCA_AZZURRO_FUCSIA_VERDE</t>
  </si>
  <si>
    <t>ARANCIONE_LIME_NERO</t>
  </si>
  <si>
    <t>TORTORA FANTASIA</t>
  </si>
  <si>
    <t>CANNELLA</t>
  </si>
  <si>
    <t>AZZURRO GLITTER</t>
  </si>
  <si>
    <t>LILLA GLITTER</t>
  </si>
  <si>
    <t>AZZURRO METALLICO</t>
  </si>
  <si>
    <t>ROSA METALLICO</t>
  </si>
  <si>
    <t>AZZURRO_AZZURRO_LILLA_ROSA</t>
  </si>
  <si>
    <t>ARGENTO_BRONZO_ORO</t>
  </si>
  <si>
    <t>BEIGE_ROSSO_VERDE</t>
  </si>
  <si>
    <t>SMERALDO</t>
  </si>
  <si>
    <t>CIPRIA_ECRU_LAVANDA</t>
  </si>
  <si>
    <t>ROSA FANTASIA</t>
  </si>
  <si>
    <t>COGNAC SUEDE</t>
  </si>
  <si>
    <t>ARGENTO_AZZURRO_NERO_ROSA</t>
  </si>
  <si>
    <t>BLU_CIPRIA_OTTANIO</t>
  </si>
  <si>
    <t>BLU_GRIGIO_MARRONE_ROSA</t>
  </si>
  <si>
    <t>AZZURRO_BIANCO_TORTORA</t>
  </si>
  <si>
    <t>MARRONE_MULTICOLORE_NERO_ROSA</t>
  </si>
  <si>
    <t>AZZURRO_FUCSIA_ARANCIONE - ERRATO, NON USARE</t>
  </si>
  <si>
    <t>BIANCO_BORDEAUX_ROSA</t>
  </si>
  <si>
    <t>CELESTE</t>
  </si>
  <si>
    <t>ROSSO FANTASIA</t>
  </si>
  <si>
    <t>AZZURRO_FUCSIA_VERDE_VIOLA</t>
  </si>
  <si>
    <t>OTTANIO_ROSA_TORTORA</t>
  </si>
  <si>
    <t>LILLA_NERO_VERDE</t>
  </si>
  <si>
    <t>BEIGE_MARRONE_ROSA_SENAPE</t>
  </si>
  <si>
    <t>GRIGIO_NERO_RUGGINE_VERDE</t>
  </si>
  <si>
    <t>BLU_BORDEAUX_VERDE</t>
  </si>
  <si>
    <t>MULTICOLORE AZZURRO</t>
  </si>
  <si>
    <t>VINACCIA FANTASIA</t>
  </si>
  <si>
    <t>MULTICOLORE ROSA</t>
  </si>
  <si>
    <t>MULTICOLORE LILLA</t>
  </si>
  <si>
    <t>LILLA_PANNA_ROSA_TORTORA</t>
  </si>
  <si>
    <t>ARANCIONE_GRIGIO_ROSA</t>
  </si>
  <si>
    <t>NERO_PANNA_ROSA</t>
  </si>
  <si>
    <t>ARANCIONE_AZZURRO_GIALLO_VIOLA</t>
  </si>
  <si>
    <t>BIANCO_GRIGIO_NERO</t>
  </si>
  <si>
    <t>BLU_NERO_ROSA_VERDE</t>
  </si>
  <si>
    <t>LAVANDA_LILLA_NERO_PANNA</t>
  </si>
  <si>
    <t>AZZURRO FANTASIA</t>
  </si>
  <si>
    <t>MULTI VERDE</t>
  </si>
  <si>
    <t>FUCSIA_LAVANDA_LILLA_VERDE</t>
  </si>
  <si>
    <t>NERO_PETROLIO_SENAPE</t>
  </si>
  <si>
    <t>BLU_FUCSIA_MULTICOLORE_VERDE</t>
  </si>
  <si>
    <t>FUCSIA_VERDE_VIOLA</t>
  </si>
  <si>
    <t>LAVANDA_LILLA_VERDE</t>
  </si>
  <si>
    <t>BIANCO_VERDE</t>
  </si>
  <si>
    <t>LILLA_NERO</t>
  </si>
  <si>
    <t>FUCSIA FANTASIA</t>
  </si>
  <si>
    <t>ANTRACITE_FUCSIA_ROSA</t>
  </si>
  <si>
    <t>ROSA TULLE</t>
  </si>
  <si>
    <t>NERO_ROSA_ROSA</t>
  </si>
  <si>
    <t>NERO_ROSA_SALVIA</t>
  </si>
  <si>
    <t>FUCSIA_NERO_NERO</t>
  </si>
  <si>
    <t>BEIGE_BIANCO_ROSA</t>
  </si>
  <si>
    <t>GLITTER NERO</t>
  </si>
  <si>
    <t>ROSA_SALVIA</t>
  </si>
  <si>
    <t>BIANCO_MARRONE_ROSA</t>
  </si>
  <si>
    <t>AZZURRO_FUCSIA_GIALLO_NERO</t>
  </si>
  <si>
    <t>ARGENTO_BIANCO_ROSA</t>
  </si>
  <si>
    <t>BIANCO_FUCSIA_LILLA</t>
  </si>
  <si>
    <t>BEIGE_LILLA_ROSA_SENAPE</t>
  </si>
  <si>
    <t>BEIGE_MIELE_ROSA</t>
  </si>
  <si>
    <t>BEIGE_MARRONE_ROSA</t>
  </si>
  <si>
    <t>BLU_GRIGIO_MARRONE_NERO</t>
  </si>
  <si>
    <t>BLU_MULTICOLORE</t>
  </si>
  <si>
    <t>FUCSIA_FUCSIA_ROSA</t>
  </si>
  <si>
    <t>FUCSIA_NERO_NOCCIOLA</t>
  </si>
  <si>
    <t>ALBICOCCA_NERO_VIOLA</t>
  </si>
  <si>
    <t>JERRY</t>
  </si>
  <si>
    <t>TOM</t>
  </si>
  <si>
    <t>TITTI</t>
  </si>
  <si>
    <t>SILVESTRO</t>
  </si>
  <si>
    <t>DUFFY</t>
  </si>
  <si>
    <t>BLU STELLE</t>
  </si>
  <si>
    <t>EDVIGE</t>
  </si>
  <si>
    <t>HARRY</t>
  </si>
  <si>
    <t>EDVIGE_HARRY</t>
  </si>
  <si>
    <t>BORDEAUX_GRIGIO_VERDE</t>
  </si>
  <si>
    <t>NERO_OTTANIO_VIOLA</t>
  </si>
  <si>
    <t>GRIGIO_MULTICOLORE_ROSSO</t>
  </si>
  <si>
    <t>BLU CUORI</t>
  </si>
  <si>
    <t>TOPO</t>
  </si>
  <si>
    <t>ARAGOSTA</t>
  </si>
  <si>
    <t>MARRONE COCCODRILLO</t>
  </si>
  <si>
    <t>BORDEAUX NAPPA</t>
  </si>
  <si>
    <t>BORDEAUX NAPLAK</t>
  </si>
  <si>
    <t>NERO GABARDINE</t>
  </si>
  <si>
    <t>NERO COCCODRILLO</t>
  </si>
  <si>
    <t>NERO TEXTURE</t>
  </si>
  <si>
    <t>NERO CRAQUELE</t>
  </si>
  <si>
    <t>TURCHESE FANTASIA</t>
  </si>
  <si>
    <t>BORDEAUX COCCODRILLO</t>
  </si>
  <si>
    <t>TESTA DI MORO COCCODRILLO</t>
  </si>
  <si>
    <t>NERO PITONE</t>
  </si>
  <si>
    <t>NERO LEOPARDATO</t>
  </si>
  <si>
    <t>MILITARE</t>
  </si>
  <si>
    <t>CUOIO ABRASIVATO</t>
  </si>
  <si>
    <t>TESTA DI MORO ABRASIVATO</t>
  </si>
  <si>
    <t>TESTA DI MORO NAPPA</t>
  </si>
  <si>
    <t>GRIGIO NAPPA</t>
  </si>
  <si>
    <t>CASTORO SUEDE</t>
  </si>
  <si>
    <t>LAVANDA FANTASIA</t>
  </si>
  <si>
    <t>EBANO SUEDE</t>
  </si>
  <si>
    <t>CUOIO SUEDE</t>
  </si>
  <si>
    <t>VINACCIA NAPPA</t>
  </si>
  <si>
    <t>BOTTIGLIA NAPPA</t>
  </si>
  <si>
    <t>MARRONE SUEDE</t>
  </si>
  <si>
    <t>TESTA DI MORO SUEDE</t>
  </si>
  <si>
    <t>AZZURRO_GIALLO_MULTICOLORE</t>
  </si>
  <si>
    <t>LILLA_MULTICOLORE</t>
  </si>
  <si>
    <t>BEIGE_NERO_VIOLA</t>
  </si>
  <si>
    <t>BLU_PANNA_ROSA</t>
  </si>
  <si>
    <t>CICLAMINO</t>
  </si>
  <si>
    <t>BORDEAUX FANTASIA</t>
  </si>
  <si>
    <t>BLU_MARRONE_TORTORA</t>
  </si>
  <si>
    <t>BLU_ROSSO_VERDE</t>
  </si>
  <si>
    <t>AZZURRO_BEIGE_VERDE</t>
  </si>
  <si>
    <t>BLU SCURO_FUCSIA_LIME_TURCHESE</t>
  </si>
  <si>
    <t>AZZURRO_FUCSIA_LILLA</t>
  </si>
  <si>
    <t>ALBICOCCA_AZZURRO_FUCSIA_SALVIA</t>
  </si>
  <si>
    <t>ARANCIONE_AZZURRO_FUCSIA</t>
  </si>
  <si>
    <t>BLU_FUCSIA_MULTICOLORE</t>
  </si>
  <si>
    <t>ROSA_SALMONE_TURCHESE</t>
  </si>
  <si>
    <t>BEIGE FANTASIA</t>
  </si>
  <si>
    <t>AZZURRO_FUCSIA_VERDE</t>
  </si>
  <si>
    <t>BLU_FUCSIA_LIME_TURCHESE</t>
  </si>
  <si>
    <t>BEIGE_ROSA_VERDE</t>
  </si>
  <si>
    <t>BIANCO_LILLA_ROSA</t>
  </si>
  <si>
    <t>GIALLO_VERDE_VIOLA</t>
  </si>
  <si>
    <t>BLU_BLU_ROSSO_VERDE</t>
  </si>
  <si>
    <t>ARAGOSTA_BEIGE_RUGGINE</t>
  </si>
  <si>
    <t>AZZURRO_BEIGE_FUCSIA</t>
  </si>
  <si>
    <t>AZZURRO_GRIGIO_LILLA</t>
  </si>
  <si>
    <t>AZZURRO_BEIGE_LILLA</t>
  </si>
  <si>
    <t>BLU SCURO FANTASIA</t>
  </si>
  <si>
    <t>AZZURRO_GRIGIO_VERDE</t>
  </si>
  <si>
    <t>AZZURRO_GRIGIO_MARRONE</t>
  </si>
  <si>
    <t>BLU_LIME_ROSSO</t>
  </si>
  <si>
    <t>BIANCO_BLU_CORALLO</t>
  </si>
  <si>
    <t>CIPRIA_FUCSIA_NERO</t>
  </si>
  <si>
    <t>BEIGE_BLU_NERO_VERDE</t>
  </si>
  <si>
    <t>CORALLO_GIALLO_VERDE</t>
  </si>
  <si>
    <t>COGNAC_NERO_VERDE</t>
  </si>
  <si>
    <t>BIANCO_MARRONE_NERO</t>
  </si>
  <si>
    <t>AZZURRO_MARRONE_NERO</t>
  </si>
  <si>
    <t>MARRONE FANTASIA</t>
  </si>
  <si>
    <t>CORALLO_NERO_PANNA</t>
  </si>
  <si>
    <t>BIANCO_COGNAC_NERO</t>
  </si>
  <si>
    <t>BIANCO_LILLA_NERO</t>
  </si>
  <si>
    <t>ANTRACITE_ARGENTO</t>
  </si>
  <si>
    <t>ARANCIONE_LILLA_NERO_VERDE</t>
  </si>
  <si>
    <t>NERO_PANNA_VERDE</t>
  </si>
  <si>
    <t>GIALLO_NERO_ROSA</t>
  </si>
  <si>
    <t>BRONZO_NERO_VERDE</t>
  </si>
  <si>
    <t>BLU_BORDEAUX_CIPRIA_NERO</t>
  </si>
  <si>
    <t>MIELE</t>
  </si>
  <si>
    <t>BLU_GRIGIO_MARSALA</t>
  </si>
  <si>
    <t>GIALLO_NERO_OTTANIO_VINACCIA</t>
  </si>
  <si>
    <t>ARGENTO_ORO_ROSA</t>
  </si>
  <si>
    <t>NERO_OTTANIO_VINACCIA</t>
  </si>
  <si>
    <t>CIPRIA_NERO_OTTANIO_VINACCIA</t>
  </si>
  <si>
    <t>ARGENTO_AZZURRO_FUCSIA_NERO</t>
  </si>
  <si>
    <t>BEIGE_NERO_VINACCIA</t>
  </si>
  <si>
    <t>BLU_FUCSIA_ROSSO</t>
  </si>
  <si>
    <t>ARANCIONE_FUCSIA_NERO_VERDE</t>
  </si>
  <si>
    <t>BEIGE_NERO_SALMONE_VIOLA</t>
  </si>
  <si>
    <t>BART VIOLA</t>
  </si>
  <si>
    <t>BLU_MARSALA_NERO</t>
  </si>
  <si>
    <t>AZZURRO_GIALLO_VERDE</t>
  </si>
  <si>
    <t>BEIGE_NERO_TABACCO</t>
  </si>
  <si>
    <t>AZZURRO_COGNAC_NERO</t>
  </si>
  <si>
    <t>BEIGE_NERO_SALMONE</t>
  </si>
  <si>
    <t>FUCSIA_LILLA_ROSA</t>
  </si>
  <si>
    <t>FUCSIA_NERO_OTTANIO</t>
  </si>
  <si>
    <t>FUCSIA_CIPRIA_NERO_OTTANIO</t>
  </si>
  <si>
    <t>BIANCO_BLU_SALMONE</t>
  </si>
  <si>
    <t>BIANCO_BRONZO_NERO</t>
  </si>
  <si>
    <t>ROSA PANDA</t>
  </si>
  <si>
    <t>NERO_MARRONE</t>
  </si>
  <si>
    <t>BLU_JEANS_VERDE</t>
  </si>
  <si>
    <t>MULTI BEIGE</t>
  </si>
  <si>
    <t>MULTI PLATINO</t>
  </si>
  <si>
    <t>NERO_ARGENTO</t>
  </si>
  <si>
    <t>BLU NABUK</t>
  </si>
  <si>
    <t>BEIGE NABUK</t>
  </si>
  <si>
    <t>CAPPUCCINO</t>
  </si>
  <si>
    <t>ANTRACITE_ORO_ROSA</t>
  </si>
  <si>
    <t>COGNAC_NERO_PANNA</t>
  </si>
  <si>
    <t>BLU SCIMMIA</t>
  </si>
  <si>
    <t>LATTE</t>
  </si>
  <si>
    <t>CAFFE' NAPPA</t>
  </si>
  <si>
    <t>CAFFE' ABRASIVATO</t>
  </si>
  <si>
    <t>BEIGE NAPPA</t>
  </si>
  <si>
    <t>BEIGE MULTI MATERIALE</t>
  </si>
  <si>
    <t>BLU MULTI MATERIALE</t>
  </si>
  <si>
    <t>GRIGIO MULTI MATERIALE</t>
  </si>
  <si>
    <t>NERO MICRO</t>
  </si>
  <si>
    <t>BLU MICRO</t>
  </si>
  <si>
    <t>BEIGE_BLU_MULTICOLORE_NERO</t>
  </si>
  <si>
    <t>BLU DINOSAURO</t>
  </si>
  <si>
    <t>BEIGE-NERO</t>
  </si>
  <si>
    <t>BLU_CIPRIA_LAVANDA</t>
  </si>
  <si>
    <t>ARGENTO_LILLA</t>
  </si>
  <si>
    <t>COGNAC_NERO</t>
  </si>
  <si>
    <t>NERO_NOCCIOLA</t>
  </si>
  <si>
    <t>LIME_ROSA</t>
  </si>
  <si>
    <t>FUCSIA_GRIGIO_PANNA</t>
  </si>
  <si>
    <t>BLU_FUCSIA_PANNA</t>
  </si>
  <si>
    <t>AZZURRO_PANNA_ROSA</t>
  </si>
  <si>
    <t>PANNA_SALMONE_VERDE</t>
  </si>
  <si>
    <t>ROSA SIRENA</t>
  </si>
  <si>
    <t>BLU RIGHE</t>
  </si>
  <si>
    <t>AZZURRO_LILLA_VERDE</t>
  </si>
  <si>
    <t>BEIGE_PANNA_NERO</t>
  </si>
  <si>
    <t>PANNA_ROSSO</t>
  </si>
  <si>
    <t>BLU_BLU_MARRONE</t>
  </si>
  <si>
    <t>BEIGE_BLU_PANNA_ROSA</t>
  </si>
  <si>
    <t>BLU_BORDEAUX_NERO</t>
  </si>
  <si>
    <t>ARANCIONE_GRIGIO_NERO</t>
  </si>
  <si>
    <t>ANTRACITE_TORTORA</t>
  </si>
  <si>
    <t>BEIGE_ROSSO</t>
  </si>
  <si>
    <t>CILIEGIA</t>
  </si>
  <si>
    <t>FUCSIA GATTI</t>
  </si>
  <si>
    <t>AZZURRO_BEIGE_SALMONE</t>
  </si>
  <si>
    <t>ROSSO_VERDE</t>
  </si>
  <si>
    <t>SALMONE_TURCHESE_VIOLA</t>
  </si>
  <si>
    <t>MIELE_NERO_PANNA_ROSA</t>
  </si>
  <si>
    <t>BLU_FUCSIA_VIOLA</t>
  </si>
  <si>
    <t>GRIGIO_PANNA</t>
  </si>
  <si>
    <t>GRIGIO_LILLA_VERDE</t>
  </si>
  <si>
    <t>BLU_LILLA_PANNA</t>
  </si>
  <si>
    <t>BORDEAUX_NERO</t>
  </si>
  <si>
    <t>BLU_GRIGIO_VINACCIA</t>
  </si>
  <si>
    <t>FANTASIA MOSTRO</t>
  </si>
  <si>
    <t>VIOLA SCURO</t>
  </si>
  <si>
    <t>PORPORA_VIOLA</t>
  </si>
  <si>
    <t>AZZURRO_FUCSIA_PANNA</t>
  </si>
  <si>
    <t>VERDE BOTTIGLIA</t>
  </si>
  <si>
    <t>BIANCO ORO</t>
  </si>
  <si>
    <t>BIANCO NERO</t>
  </si>
  <si>
    <t>BIANCO MACULATO</t>
  </si>
  <si>
    <t>CORALLO_GRIGIO_NERO</t>
  </si>
  <si>
    <t>NERO MARTELLATO</t>
  </si>
  <si>
    <t>MARRONE MARTELLATO</t>
  </si>
  <si>
    <t>LILLA CANE</t>
  </si>
  <si>
    <t>NERO_NERO_ROSSO</t>
  </si>
  <si>
    <t>MARINO</t>
  </si>
  <si>
    <t>NERO ANSIA</t>
  </si>
  <si>
    <t>NERO SVEGLI</t>
  </si>
  <si>
    <t>NERO RILASSATI</t>
  </si>
  <si>
    <t>NERO SERENO</t>
  </si>
  <si>
    <t>ROSSO BIANCO</t>
  </si>
  <si>
    <t>NERO_NERO_ROSSO BIANCO</t>
  </si>
  <si>
    <t>NERO_SILVER_VERDE</t>
  </si>
  <si>
    <t>TORTORA RICCIO</t>
  </si>
  <si>
    <t>BLU_BLU_VERDE</t>
  </si>
  <si>
    <t>AZZURRO_VERDE</t>
  </si>
  <si>
    <t>BLU_NERO_SENAPE_VERDE</t>
  </si>
  <si>
    <t>BEIGE_GRIGIO_VERDE</t>
  </si>
  <si>
    <t>ROSA_ROSA_VERDE</t>
  </si>
  <si>
    <t>FUCSIA_LAVANDA_VERDE</t>
  </si>
  <si>
    <t>BEIGE_BLU_SALMONE</t>
  </si>
  <si>
    <t>BIANCO_BLU_LILLA</t>
  </si>
  <si>
    <t>FUCSIA_ROSA_VERDE</t>
  </si>
  <si>
    <t>BLU_FANGO</t>
  </si>
  <si>
    <t>RIGHE</t>
  </si>
  <si>
    <t>BLU_FANGO_GIALLO_ROSA</t>
  </si>
  <si>
    <t>ARANCIONE_AZZURRO</t>
  </si>
  <si>
    <t>CORALLO</t>
  </si>
  <si>
    <t>GIALLO FANTASIA</t>
  </si>
  <si>
    <t>BLU CANI</t>
  </si>
  <si>
    <t>BLU LETTERE</t>
  </si>
  <si>
    <t>CIOCCOLATO</t>
  </si>
  <si>
    <t>LIME FANTASIA</t>
  </si>
  <si>
    <t>BLU FUMETTO</t>
  </si>
  <si>
    <t>BLU QUADRI</t>
  </si>
  <si>
    <t>GRIGIO RIGA</t>
  </si>
  <si>
    <t>RUGGINE FANTASIA</t>
  </si>
  <si>
    <t>CILIEGIA FANTASIA</t>
  </si>
  <si>
    <t>MULTICOLORE</t>
  </si>
  <si>
    <t>MARRONE TALPA</t>
  </si>
  <si>
    <t>BEIGE_BLU_FUCSIA</t>
  </si>
  <si>
    <t>LAVANDA_VIOLA</t>
  </si>
  <si>
    <t>LILLA_VERDE ACQUA</t>
  </si>
  <si>
    <t>BISCOTTO</t>
  </si>
  <si>
    <t>CUOIO</t>
  </si>
  <si>
    <t>NOCCIOLA</t>
  </si>
  <si>
    <t>JEANS</t>
  </si>
  <si>
    <t>NUDE</t>
  </si>
  <si>
    <t>DENIM CHIARO</t>
  </si>
  <si>
    <t>ZEBRATO</t>
  </si>
  <si>
    <t>BIANCO MULTICOLOR</t>
  </si>
  <si>
    <t>CAMOUFLAGE BLU</t>
  </si>
  <si>
    <t>PITONE</t>
  </si>
  <si>
    <t>PLATINO</t>
  </si>
  <si>
    <t>CAMOUFLAGE ARGENTO</t>
  </si>
  <si>
    <t>ROCCIA</t>
  </si>
  <si>
    <t>PORPORA FANTASIA</t>
  </si>
  <si>
    <t>BLU NUVOLE</t>
  </si>
  <si>
    <t>SENAPE</t>
  </si>
  <si>
    <t>ECRU</t>
  </si>
  <si>
    <t>GRIGIO CUORI</t>
  </si>
  <si>
    <t>MALVA FANTASIA</t>
  </si>
  <si>
    <t>ANTRACITE</t>
  </si>
  <si>
    <t>VERDE ACIDO</t>
  </si>
  <si>
    <t>ROSA SCURO</t>
  </si>
  <si>
    <t>PETROLIO</t>
  </si>
  <si>
    <t>LIMNEA</t>
  </si>
  <si>
    <t>BRUCIATO</t>
  </si>
  <si>
    <t>TABACCO</t>
  </si>
  <si>
    <t>ROSSO SCURO</t>
  </si>
  <si>
    <t>FANGO</t>
  </si>
  <si>
    <t>COCCODRILLO</t>
  </si>
  <si>
    <t>VERNICE NERO</t>
  </si>
  <si>
    <t>CAMOSCIO</t>
  </si>
  <si>
    <t>NERO MIX</t>
  </si>
  <si>
    <t>MACULATO GRIGIO</t>
  </si>
  <si>
    <t>OTTANIO FANTASIA</t>
  </si>
  <si>
    <t>CAFFE</t>
  </si>
  <si>
    <t>GHIACCIO</t>
  </si>
  <si>
    <t>TERRA</t>
  </si>
  <si>
    <t>VERDE MILITARE</t>
  </si>
  <si>
    <t>MANDARINO</t>
  </si>
  <si>
    <t>MULTIGOLD</t>
  </si>
  <si>
    <t>PERLA</t>
  </si>
  <si>
    <t>BLU AVIO FANTASIA</t>
  </si>
  <si>
    <t>ARANCIONE FANTASIA</t>
  </si>
  <si>
    <t>OLIVA</t>
  </si>
  <si>
    <t>ANGURIA</t>
  </si>
  <si>
    <t>ROSA BABY</t>
  </si>
  <si>
    <t>MIX2</t>
  </si>
  <si>
    <t>NERO_PANNA</t>
  </si>
  <si>
    <t>BLU REALE_PANNA</t>
  </si>
  <si>
    <t>ROSA_TURCHESE</t>
  </si>
  <si>
    <t>ROSA_SALMONE</t>
  </si>
  <si>
    <t>BLU REALE_ROSA</t>
  </si>
  <si>
    <t>AZZURRO_FUCSIA</t>
  </si>
  <si>
    <t>ROSA_VIOLA</t>
  </si>
  <si>
    <t>BLU SCURO_VIOLA</t>
  </si>
  <si>
    <t>BLU_BLU SCURO</t>
  </si>
  <si>
    <t>BLU SCURO_TORTORA</t>
  </si>
  <si>
    <t>GIALLO PASTELLO</t>
  </si>
  <si>
    <t>BLU SCURO_ROSA</t>
  </si>
  <si>
    <t>GRIGIO_VIOLA</t>
  </si>
  <si>
    <t>BLU SCURO_FUCSIA</t>
  </si>
  <si>
    <t>BLU SCURO_LILLA</t>
  </si>
  <si>
    <t>BLU SCURO_OTTANIO</t>
  </si>
  <si>
    <t>BLU SCURO_CAMMELLO</t>
  </si>
  <si>
    <t>GLICINE</t>
  </si>
  <si>
    <t>BLU SCURO_MARRONE</t>
  </si>
  <si>
    <t>BLU SCURO_BORDEAUX</t>
  </si>
  <si>
    <t>AZZ_BEIGE_LIL_ROSA</t>
  </si>
  <si>
    <t>GRIGIO_GRIGIO SCURO</t>
  </si>
  <si>
    <t>CARAMELLO_GRIGIO</t>
  </si>
  <si>
    <t>BLU REALE_FUCSIA</t>
  </si>
  <si>
    <t>GRIGIO CHIARO</t>
  </si>
  <si>
    <t>GRIGIO_SALMONE</t>
  </si>
  <si>
    <t>FUCSIA_TURCHESE</t>
  </si>
  <si>
    <t>BLU REALE_GRIGIO</t>
  </si>
  <si>
    <t>BLU SCURO_NERO</t>
  </si>
  <si>
    <t>LILLA_ROSA</t>
  </si>
  <si>
    <t>BLU REALE_BLU SCURO</t>
  </si>
  <si>
    <t>BLU REALE_NERO</t>
  </si>
  <si>
    <t>ROSA_ROSSO</t>
  </si>
  <si>
    <t>GRIGIO MEDIO</t>
  </si>
  <si>
    <t>BLU_LILLA</t>
  </si>
  <si>
    <t>FUCSIA_NERO</t>
  </si>
  <si>
    <t>FUCSIA_VIOLA</t>
  </si>
  <si>
    <t>BIANCO_GRIGIO</t>
  </si>
  <si>
    <t>BEIGE_MARRONE</t>
  </si>
  <si>
    <t>BEIGE_GRIGIO</t>
  </si>
  <si>
    <t>BEIGE_CARAMELLO</t>
  </si>
  <si>
    <t>BEIGE_AZZURRO</t>
  </si>
  <si>
    <t>GRIGIO ROSATO</t>
  </si>
  <si>
    <t>GRIGIO_TURCHESE</t>
  </si>
  <si>
    <t>ARGENTO_ORO</t>
  </si>
  <si>
    <t>BLU_BLU SC_GRIG_ROSA</t>
  </si>
  <si>
    <t>BEIGE_BLU SCURO</t>
  </si>
  <si>
    <t>BLU REALE_LILLA</t>
  </si>
  <si>
    <t>TURCHESE_VIOLA</t>
  </si>
  <si>
    <t>PANNA_ROSA</t>
  </si>
  <si>
    <t>BEIGE_LILLA</t>
  </si>
  <si>
    <t>BLU SC_FUCSIA_LILLA</t>
  </si>
  <si>
    <t>GRIGIO SCURO</t>
  </si>
  <si>
    <t>BLU_BLU SCURO_GRIGIO</t>
  </si>
  <si>
    <t>GRIGIO_LAVANDA</t>
  </si>
  <si>
    <t>GRIGIO_LILLA</t>
  </si>
  <si>
    <t>NERO_ORO</t>
  </si>
  <si>
    <t>LAVANDA_ROSA</t>
  </si>
  <si>
    <t>BIANCO_SALMONE</t>
  </si>
  <si>
    <t>BIANCO_GIALLO</t>
  </si>
  <si>
    <t>AZZURRO_GRIGIO</t>
  </si>
  <si>
    <t>BLU_ORCHIDEA</t>
  </si>
  <si>
    <t>KAKI</t>
  </si>
  <si>
    <t>BLU SCURO_LAVANDA</t>
  </si>
  <si>
    <t>CIPRIA_ROSA</t>
  </si>
  <si>
    <t>BLU SCURO_GRIGIO SC</t>
  </si>
  <si>
    <t>BIANCO_LILLA</t>
  </si>
  <si>
    <t>GIALLO_GRIGIO</t>
  </si>
  <si>
    <t>GIALLO_NERO</t>
  </si>
  <si>
    <t>BLU SCURO_GIALLO</t>
  </si>
  <si>
    <t>BLU REALE_GIALLO</t>
  </si>
  <si>
    <t>NERO_VERDE</t>
  </si>
  <si>
    <t>KAKI CHIARO</t>
  </si>
  <si>
    <t>BLU SCURO_TURCHESE</t>
  </si>
  <si>
    <t>BLU SCURO_VERDE</t>
  </si>
  <si>
    <t>BLU_BORDEAUX</t>
  </si>
  <si>
    <t>AZZURRO_BLU SCURO</t>
  </si>
  <si>
    <t>GIALLO_TURCHESE</t>
  </si>
  <si>
    <t>BIANCO_BLU REALE</t>
  </si>
  <si>
    <t>BLU_MARRONE</t>
  </si>
  <si>
    <t>ARGENTO_BRONZO</t>
  </si>
  <si>
    <t>KAKI SCURO</t>
  </si>
  <si>
    <t>BIANCO_TURCHESE</t>
  </si>
  <si>
    <t>BLU SC_GRIGIO_NERO</t>
  </si>
  <si>
    <t>ROSSO_TURCHESE</t>
  </si>
  <si>
    <t>GIALLO_ROSSO</t>
  </si>
  <si>
    <t>BLU REALE_VERDE</t>
  </si>
  <si>
    <t>FUCSIA_LIME</t>
  </si>
  <si>
    <t>LAVANDA</t>
  </si>
  <si>
    <t>VERDE_VIOLA</t>
  </si>
  <si>
    <t>AZZURRO_BLU REALE</t>
  </si>
  <si>
    <t>LILLA_VERDE</t>
  </si>
  <si>
    <t>ARGENTO_FUCSIA</t>
  </si>
  <si>
    <t>BLU SCURO_GLICINE</t>
  </si>
  <si>
    <t>GRIGIO_VERDE</t>
  </si>
  <si>
    <t>FUCSIA_GLICINE</t>
  </si>
  <si>
    <t>ARANCIONE_LIME</t>
  </si>
  <si>
    <t>BLU SCUROROSSO_VIOLAFUCSIA</t>
  </si>
  <si>
    <t>BIANCOBLU SCURO_FUCSIABLU SCURO</t>
  </si>
  <si>
    <t>LILLA</t>
  </si>
  <si>
    <t>GIALLOBLU SCURO_BLU SCURO</t>
  </si>
  <si>
    <t>BIANCOROSA_VIOLA</t>
  </si>
  <si>
    <t>VERDE ACQUA_GIALLOVERDE</t>
  </si>
  <si>
    <t>GRIGIO_NERO_ROSA</t>
  </si>
  <si>
    <t>GRIGIO_NERO_ORO</t>
  </si>
  <si>
    <t>NERO_ORO_ROSA</t>
  </si>
  <si>
    <t>GRIGIO_GRIGIO CHIARO</t>
  </si>
  <si>
    <t>GRIGIO_BLU</t>
  </si>
  <si>
    <t>LIME</t>
  </si>
  <si>
    <t>NERO_TURCHESE</t>
  </si>
  <si>
    <t>FUCSIA_LAVANDA</t>
  </si>
  <si>
    <t>BLU SCURO_CAMOUFLAGE</t>
  </si>
  <si>
    <t>BORDEAUX_GRIGIO</t>
  </si>
  <si>
    <t>LIME_TURCHESE</t>
  </si>
  <si>
    <t>NERO_SALMONE</t>
  </si>
  <si>
    <t>BLU INDACO_GRIGIO</t>
  </si>
  <si>
    <t>GRIGIO_TORTORA</t>
  </si>
  <si>
    <t>BLU SCURO_VINACCIA</t>
  </si>
  <si>
    <t>MACULATO</t>
  </si>
  <si>
    <t>MARRONE_TORTORA</t>
  </si>
  <si>
    <t>GRIGIO_GRIGIO STAMPATO</t>
  </si>
  <si>
    <t>BLU_FUCSIA_ROSA</t>
  </si>
  <si>
    <t>BLU_BLU FANT</t>
  </si>
  <si>
    <t>BLU CUORI_BLU SCURO</t>
  </si>
  <si>
    <t>NERO_NERO FANT</t>
  </si>
  <si>
    <t>BLU FANT_VIOLA FANT</t>
  </si>
  <si>
    <t>GRIGIO_GRIGIO FANT</t>
  </si>
  <si>
    <t>BLU FANT_GRIGIO FANT</t>
  </si>
  <si>
    <t>MALVA</t>
  </si>
  <si>
    <t>GRIGIO FANT_TORTORA FANT</t>
  </si>
  <si>
    <t>BLU FANT_TORTORA FANT</t>
  </si>
  <si>
    <t>ROSA_ROSA FANT</t>
  </si>
  <si>
    <t>NERO FANT_ROSSO FANT</t>
  </si>
  <si>
    <t>NERO FANT_ROSSO</t>
  </si>
  <si>
    <t>BLU FANT_VINACCIA FANT</t>
  </si>
  <si>
    <t>AZZURRO FANT_ROSA FANT</t>
  </si>
  <si>
    <t>BLU SC_GRIGIO_LILLA</t>
  </si>
  <si>
    <t>BLU_GRIGIO_VIOLA</t>
  </si>
  <si>
    <t>MARRONE CHIARO</t>
  </si>
  <si>
    <t>AZZURRO_FUCSIA_NERO</t>
  </si>
  <si>
    <t>GRIGIO FANT_ROSSO FANT</t>
  </si>
  <si>
    <t>BLU FANT_FUCSIA FANT_ROSA FANT</t>
  </si>
  <si>
    <t>LILLA FANT_ROSA FANT</t>
  </si>
  <si>
    <t>BIANCO FANT_GRIGIO</t>
  </si>
  <si>
    <t>GRIGIO_NERO FANT</t>
  </si>
  <si>
    <t>BLU FANT_BLU SCURO</t>
  </si>
  <si>
    <t>BLU CUORI_BLU STELLE</t>
  </si>
  <si>
    <t>BLU FANT_FUCSIA FANT</t>
  </si>
  <si>
    <t>MARRONE SCURO</t>
  </si>
  <si>
    <t>ROSA FANT_TORTORA FANT</t>
  </si>
  <si>
    <t>TURCHESE FANT_VIOLA FANT</t>
  </si>
  <si>
    <t>GRIGIO FANT_LAVANDA FANT</t>
  </si>
  <si>
    <t>BORDEAUX FANT_GRIGIO FANT</t>
  </si>
  <si>
    <t>BLU SCURO_GRIGIO FANT</t>
  </si>
  <si>
    <t>BEIGE FANT_GRIGIO</t>
  </si>
  <si>
    <t>BLU FANT_NERO FANT</t>
  </si>
  <si>
    <t>BLU SCURO FANT_GRIGIO FANT</t>
  </si>
  <si>
    <t>BLU FANT_BLU SCURO FANT</t>
  </si>
  <si>
    <t>MARRONE FANT_TORTORA</t>
  </si>
  <si>
    <t>BLU CUORI_BLU FANT</t>
  </si>
  <si>
    <t>BLU FANT_ROSA FANT</t>
  </si>
  <si>
    <t>ARANCIONE_VERDE</t>
  </si>
  <si>
    <t>FUCSIA FANT_LILLA FANT</t>
  </si>
  <si>
    <t>BLU FANT_TORTORA</t>
  </si>
  <si>
    <t>ROSA FANT_LILLA FANT</t>
  </si>
  <si>
    <t>FUCSIA_FUCSIA FANT</t>
  </si>
  <si>
    <t>BLU_GRIGIO SCURO</t>
  </si>
  <si>
    <t>BLU_GRIGIO CHIARO_GRIGIO SCURO</t>
  </si>
  <si>
    <t>GRIGIO FANT_FUCSIA FANT</t>
  </si>
  <si>
    <t>OCRA</t>
  </si>
  <si>
    <t>PANNA_ROSA FANT</t>
  </si>
  <si>
    <t>GRIGIO FANT_NERO FANT</t>
  </si>
  <si>
    <t>BEIGE_NERO</t>
  </si>
  <si>
    <t>MIELE_NERO</t>
  </si>
  <si>
    <t>AZZURRO_BIANCO</t>
  </si>
  <si>
    <t>GRIGIO CHIARO_GRIGIO SCURO</t>
  </si>
  <si>
    <t>BLU REALE_BLU SC_GRIGIO_VERDE</t>
  </si>
  <si>
    <t>BIANCO_TORTORA</t>
  </si>
  <si>
    <t>BLU AVIO_BORDEAUX</t>
  </si>
  <si>
    <t>ORCHIDEA</t>
  </si>
  <si>
    <t>GRIGIO_MIELE</t>
  </si>
  <si>
    <t>BLU SC_ROSA_ROSA FANT</t>
  </si>
  <si>
    <t>BART VIOLA_GRIGIO_NERO</t>
  </si>
  <si>
    <t>BART VIOLA_GRIGIO</t>
  </si>
  <si>
    <t>FUCSIA FANT_GRIGIO FANT</t>
  </si>
  <si>
    <t>BLU CUORI_BLU DINO_BLU SCIM_ROSA PANDA</t>
  </si>
  <si>
    <t>BLU DINO_FANT MOSTRO_FX GATTI_ROSA SIRENA</t>
  </si>
  <si>
    <t>BLU CUORI_FX GATTI_ROSA PANDA</t>
  </si>
  <si>
    <t>BLU DINO_CAMOUFLAGE_ RIGHE</t>
  </si>
  <si>
    <t>BLU SC_GRIGIO_NERO FANT</t>
  </si>
  <si>
    <t>FUCSIA FANT_VIOLA FANT</t>
  </si>
  <si>
    <t>BLU FANT_FUCSIA FANT_GRIGIO FANT</t>
  </si>
  <si>
    <t>BLU_SALMONE</t>
  </si>
  <si>
    <t>BLU_GRIGIO_SALMONE</t>
  </si>
  <si>
    <t>AZZURRO_LILLA</t>
  </si>
  <si>
    <t>BLU FANT_ROSSO FANT</t>
  </si>
  <si>
    <t>BLU SCURO_ROSA FANT</t>
  </si>
  <si>
    <t>ROSA_GRIGIO</t>
  </si>
  <si>
    <t>GRIGIO_AZZURRO</t>
  </si>
  <si>
    <t>BLU SCURO_ROSA_VIOLA</t>
  </si>
  <si>
    <t>BLU FANT_FUCSIA FANT_LAVANDA FANT</t>
  </si>
  <si>
    <t>ROSA FANT_TORTORA FANT_VIOLA FANT</t>
  </si>
  <si>
    <t>NERO FANT_FUCSIA</t>
  </si>
  <si>
    <t>BEIGE_GRIGIO FANT</t>
  </si>
  <si>
    <t>FUCSIA FANT_NERO FANT</t>
  </si>
  <si>
    <t>BEIGE FANT_MIELE</t>
  </si>
  <si>
    <t>BEIGE FANT_BIANCO FANT</t>
  </si>
  <si>
    <t>BEIGE FANT_MARRONE</t>
  </si>
  <si>
    <t>PESCA</t>
  </si>
  <si>
    <t>ROSA FANT_TURCHESE FANT_VIOLA FANT</t>
  </si>
  <si>
    <t>FUCSIA_NERO FANT</t>
  </si>
  <si>
    <t>BLU SCURO_FUCSIA_GRIGIO</t>
  </si>
  <si>
    <t>BLU SCURO_LAVANDA_NERO</t>
  </si>
  <si>
    <t>BLU SC_BORDEAUX_GRIGIO</t>
  </si>
  <si>
    <t>BLU SC_NERO_VERDE</t>
  </si>
  <si>
    <t>BEIGE_BLU SC_NERO</t>
  </si>
  <si>
    <t>BLU SC_GRIGIO_VERDE</t>
  </si>
  <si>
    <t>BLU SC_CAMOUFLAGE_GRIGIO</t>
  </si>
  <si>
    <t>AZZURRO_BLU SCURO_NERO</t>
  </si>
  <si>
    <t>BLU SC_FUCSIA_LAVANDA</t>
  </si>
  <si>
    <t>BLU SC_ECRU_NERO</t>
  </si>
  <si>
    <t>BLU SC_GRIGIO MEDIO_GRIGIO SC</t>
  </si>
  <si>
    <t>BLU SCURO_NERO FANT</t>
  </si>
  <si>
    <t>BLU SCURO_FUCSIA_NERO</t>
  </si>
  <si>
    <t>BLU_LAVANDA</t>
  </si>
  <si>
    <t>CORALLO_VIOLA</t>
  </si>
  <si>
    <t>BLU_TORTORA</t>
  </si>
  <si>
    <t>NERO_TORTORA</t>
  </si>
  <si>
    <t>CORALLO_NERO</t>
  </si>
  <si>
    <t>CORALLO FANTASIA</t>
  </si>
  <si>
    <t>AZZURRO_NERO</t>
  </si>
  <si>
    <t>BLU_BLU_LAVANDA</t>
  </si>
  <si>
    <t>BLU_BLU_ROSSO</t>
  </si>
  <si>
    <t>BLU_BLU_ROSA</t>
  </si>
  <si>
    <t>ROSA_TORTORA</t>
  </si>
  <si>
    <t>BIANCO_CORALLO</t>
  </si>
  <si>
    <t>BEIGE_BLU</t>
  </si>
  <si>
    <t>AZZURRO_VIOLA</t>
  </si>
  <si>
    <t>BLU_PORPORA</t>
  </si>
  <si>
    <t>LILLA_VIOLA</t>
  </si>
  <si>
    <t>GRIGIO_MARRONE_NERO</t>
  </si>
  <si>
    <t>ROSA ANTICO</t>
  </si>
  <si>
    <t>ARGENTO_RAME</t>
  </si>
  <si>
    <t>ORO_RAME</t>
  </si>
  <si>
    <t>BEIGE_BLU_NERO</t>
  </si>
  <si>
    <t>BEIGE_BIANCO_MARRONE_NERO</t>
  </si>
  <si>
    <t>FUCSIA_FUCSIA</t>
  </si>
  <si>
    <t>BLU_FUCSIA_GLICINE</t>
  </si>
  <si>
    <t>FUCSIA_GIALLO</t>
  </si>
  <si>
    <t>BLU_ECRU_NERO</t>
  </si>
  <si>
    <t>BLU_FUCSIA_FUCSIA</t>
  </si>
  <si>
    <t>BIANCO_FUCSIA_NERO</t>
  </si>
  <si>
    <t>FUCSIA_GRIGIO_LILLA</t>
  </si>
  <si>
    <t>BLU_BLU_VIOLA</t>
  </si>
  <si>
    <t>BEIGE_BLU_ROSA</t>
  </si>
  <si>
    <t>ROSSO ARAGOSTA</t>
  </si>
  <si>
    <t>BLU_BLU_NERO</t>
  </si>
  <si>
    <t>ARGENTO_ROSA</t>
  </si>
  <si>
    <t>BLU_GIALLO</t>
  </si>
  <si>
    <t>BLU_RUGGINE</t>
  </si>
  <si>
    <t>BIANCO_VIOLA</t>
  </si>
  <si>
    <t>LAVANDA_LILLA</t>
  </si>
  <si>
    <t>GRIGIO_LILLA_ROSA</t>
  </si>
  <si>
    <t>NERO_NERO_ROSA</t>
  </si>
  <si>
    <t>BLU_GRIGIO_FUCSIA</t>
  </si>
  <si>
    <t>FUCSIA_GRIGIO_GRIGIO</t>
  </si>
  <si>
    <t>ROSSO CORALLO</t>
  </si>
  <si>
    <t>BIANCO TRASPARENTE</t>
  </si>
  <si>
    <t>GRIGIO_GRIGIO</t>
  </si>
  <si>
    <t>AZZURRO_LIME</t>
  </si>
  <si>
    <t>BEIGE_VERDE</t>
  </si>
  <si>
    <t>LIME_NERO</t>
  </si>
  <si>
    <t>ARANCIONE_FUCSIA</t>
  </si>
  <si>
    <t>CORALLO_VERDE ACQUA</t>
  </si>
  <si>
    <t>BEIGE_BIANCO_MARRONE</t>
  </si>
  <si>
    <t>ROSSO MATTONE</t>
  </si>
  <si>
    <t>BLU_LIME</t>
  </si>
  <si>
    <t>OTTANIO_ROSSO</t>
  </si>
  <si>
    <t>CILIEGIA_OTTANIO</t>
  </si>
  <si>
    <t>BLU_CIPRIA</t>
  </si>
  <si>
    <t>BLU_ORO_ROSA</t>
  </si>
  <si>
    <t>FUCSIA_ROSSO</t>
  </si>
  <si>
    <t>BIANCO_LAVANDA</t>
  </si>
  <si>
    <t>SABBIA</t>
  </si>
  <si>
    <t>FUCSIA_NERO_TORTORA</t>
  </si>
  <si>
    <t>BEIGE_MARRONE_TORTORA</t>
  </si>
  <si>
    <t>AZZURRO_GRIGIO_ROSA</t>
  </si>
  <si>
    <t>MARRONE_NERO_ROSA</t>
  </si>
  <si>
    <t>BLU_ROSA_VIOLA</t>
  </si>
  <si>
    <t>BLU_BLU_FUCSIA_ROSA</t>
  </si>
  <si>
    <t>BLU_BLU_LIME_ROSA</t>
  </si>
  <si>
    <t>BIANCO_BEIGE</t>
  </si>
  <si>
    <t>BLU_FUCSIA_NERO</t>
  </si>
  <si>
    <t>BIANCO_BLU_NERO</t>
  </si>
  <si>
    <t>SALMONE</t>
  </si>
  <si>
    <t>BEIGE_TORTORA</t>
  </si>
  <si>
    <t>AZZURRO_ROSSO</t>
  </si>
  <si>
    <t>BLU_NERO_ROSA</t>
  </si>
  <si>
    <t>BLU_LAVANDA_NERO</t>
  </si>
  <si>
    <t>AZZURRO_ROSA_VERDE</t>
  </si>
  <si>
    <t>LAVANDA_LILLA_ROSA</t>
  </si>
  <si>
    <t>AZZURRO_ORO_ROSA</t>
  </si>
  <si>
    <t>AZZURRO_BEIGE_LILLA_ROSA</t>
  </si>
  <si>
    <t>BLU_BLU AVIO_GRIGIO</t>
  </si>
  <si>
    <t>TESTA DI MORO</t>
  </si>
  <si>
    <t>AZZURRO_ORO</t>
  </si>
  <si>
    <t>BLU_VIOLA_VIOLA</t>
  </si>
  <si>
    <t>BLU_BLU_CILIEGIA</t>
  </si>
  <si>
    <t>ROSA_VERDE</t>
  </si>
  <si>
    <t>AZZURRO_ECRU_ROSA</t>
  </si>
  <si>
    <t>BLU_CAMMELLO_GRIGIO</t>
  </si>
  <si>
    <t>AZZURRO_BLU_LILLA</t>
  </si>
  <si>
    <t>GRIGIO_FUCSIA</t>
  </si>
  <si>
    <t>BLU_CILIEGIA</t>
  </si>
  <si>
    <t>BLU_BLU_BLU</t>
  </si>
  <si>
    <t>TURCHESE</t>
  </si>
  <si>
    <t>BLU_FUCSIA_LIME</t>
  </si>
  <si>
    <t>ARGENTO_BIANCO_BRONZO</t>
  </si>
  <si>
    <t>BEIGE_BIANCO_NERO</t>
  </si>
  <si>
    <t>BLU_BLU_PORPORA</t>
  </si>
  <si>
    <t>NERO_PESCA_ROSA</t>
  </si>
  <si>
    <t>BLU_LILLA_ROSA</t>
  </si>
  <si>
    <t>BLU_GRIGIO_MALVA</t>
  </si>
  <si>
    <t>GRIGIO_ROSSO_VIOLA</t>
  </si>
  <si>
    <t>MALVA_VIOLA</t>
  </si>
  <si>
    <t>BLU_GRIGIO_GRIGIO</t>
  </si>
  <si>
    <t>FUCSIA_VIOLA_VIOLA</t>
  </si>
  <si>
    <t>GRIGIO_ROSA_ROSA</t>
  </si>
  <si>
    <t>BLU_LIME_NERO</t>
  </si>
  <si>
    <t>BLU_GRIGIO_GRIGIO_NERO</t>
  </si>
  <si>
    <t>VERDE SCURO</t>
  </si>
  <si>
    <t>LILLA_TURCHESE</t>
  </si>
  <si>
    <t>BLU DOG</t>
  </si>
  <si>
    <t>BLU MOSTRI</t>
  </si>
  <si>
    <t>BLU_BLU_LILLA_ROSA</t>
  </si>
  <si>
    <t>LILLA_LIME_VERDE</t>
  </si>
  <si>
    <t>LIME_ROSA_VERDE ACQUA</t>
  </si>
  <si>
    <t>GIALLO_ROSA_VERDE ACQUA</t>
  </si>
  <si>
    <t>VERDE CHIARO</t>
  </si>
  <si>
    <t>BLU_GRIGIO_NERO_NERO</t>
  </si>
  <si>
    <t>BEIGE_FUCSIA_GRIGIO</t>
  </si>
  <si>
    <t>BLU_FUCSIA_GRIGIO_VIOLA</t>
  </si>
  <si>
    <t>BIANCO_GRIGIO_LILLA</t>
  </si>
  <si>
    <t>GRIGIO_GRIGIO_ROSA</t>
  </si>
  <si>
    <t>BEIGE_MIELE</t>
  </si>
  <si>
    <t>BLU_GRIGIO_PETROLIO</t>
  </si>
  <si>
    <t>MARRONE_MARRONE</t>
  </si>
  <si>
    <t>VERDE OLIVA</t>
  </si>
  <si>
    <t>AZZURRO_NERO_ROSA</t>
  </si>
  <si>
    <t>BEIGE_FUCSIA_ROSSO</t>
  </si>
  <si>
    <t>GRIGIO_LILLA_ROSSO</t>
  </si>
  <si>
    <t>GIALLO_GRIGIO_VERDE</t>
  </si>
  <si>
    <t>BRONZO_NERO</t>
  </si>
  <si>
    <t>BLU_GLICINE</t>
  </si>
  <si>
    <t>GLICINE_GRIGIO</t>
  </si>
  <si>
    <t>ANTRACITE_BLU</t>
  </si>
  <si>
    <t>VERDE SALVIA</t>
  </si>
  <si>
    <t>ANTRACITE_BEIGE</t>
  </si>
  <si>
    <t>BLU_GIALLO_NERO</t>
  </si>
  <si>
    <t>BLU_GIALLO_ROSA_ROSSO_VIOLA</t>
  </si>
  <si>
    <t>BLU_GIALLO_VIOLA</t>
  </si>
  <si>
    <t>BLU_ROSA_ROSSO</t>
  </si>
  <si>
    <t>BLU_FUCSIA_GRIGIO_ROSA_ROSSO</t>
  </si>
  <si>
    <t>BLU_BLU_LILLA</t>
  </si>
  <si>
    <t>AZZURRO_BIANCO_FUCSIA_ROSA</t>
  </si>
  <si>
    <t>BLU_FUCSIA_LAVANDA</t>
  </si>
  <si>
    <t>BLU_CAMMELLO</t>
  </si>
  <si>
    <t>VINACCIA</t>
  </si>
  <si>
    <t>BLU_GRIGIO_KAKI</t>
  </si>
  <si>
    <t>MACULATO_MULTICOLORE</t>
  </si>
  <si>
    <t>GRIGIO_OTTANIO_ROSA</t>
  </si>
  <si>
    <t>BLU_FUCSIA_VERDE</t>
  </si>
  <si>
    <t>OTTANIO_ROSA_VERDE</t>
  </si>
  <si>
    <t>BLU_CIPRIA_FUCSIA_GRIGIO</t>
  </si>
  <si>
    <t>GRIGIO_ROSA_VERDE</t>
  </si>
  <si>
    <t>ARGENTO_BLU_TORTORA</t>
  </si>
  <si>
    <t>MULTICOLORE_NERO</t>
  </si>
  <si>
    <t>ARGENTO_NERO_ROSA</t>
  </si>
  <si>
    <t>BIANCO_NERO_ORO</t>
  </si>
  <si>
    <t>BIANCO_FUCSIA_ROSA</t>
  </si>
  <si>
    <t>ARGENTO_NERO_ORO_ROSA</t>
  </si>
  <si>
    <t>ARGENTO_FUCSIA_ORO</t>
  </si>
  <si>
    <t>ARGENTO_AZZURRO_ORO</t>
  </si>
  <si>
    <t>FUCSIA_NERO_ORO</t>
  </si>
  <si>
    <t>FUCSIA_GIALLO_VERDE</t>
  </si>
  <si>
    <t>ARGENTO_FUCSIA_NERO</t>
  </si>
  <si>
    <t>VIOLA MELANZANA</t>
  </si>
  <si>
    <t>BIANCO_MARRONE</t>
  </si>
  <si>
    <t>GRIGIO_NERO_VERDE</t>
  </si>
  <si>
    <t>BLU_LIME_ROSA</t>
  </si>
  <si>
    <t>FUCSIA_ROSA_TORTORA</t>
  </si>
  <si>
    <t>FUCSIA_GRIGIO_ROSA</t>
  </si>
  <si>
    <t>FUCSIA_LIME_ROSA</t>
  </si>
  <si>
    <t>BEIGE_NERO_VERDE</t>
  </si>
  <si>
    <t>BLU_FUCSIA_ROSA_TORTORA</t>
  </si>
  <si>
    <t>BEIGE_FUCSIA</t>
  </si>
  <si>
    <t>TIGRATO</t>
  </si>
  <si>
    <t>BLU_CIPRIA_FUCSIA</t>
  </si>
  <si>
    <t>BLU_ROSA_TORTORA</t>
  </si>
  <si>
    <t>BLU_ROSSO_TORTORA</t>
  </si>
  <si>
    <t>BLU_NERO_ROSSO</t>
  </si>
  <si>
    <t>BLU_BORDEAUX_TORTORA</t>
  </si>
  <si>
    <t>BLU_PANNA_VERDE</t>
  </si>
  <si>
    <t>CAMOUFLAGE_NERO</t>
  </si>
  <si>
    <t>MACULATO_ZEBRATO</t>
  </si>
  <si>
    <t>CAMOU_MAC_PITONE_ZEBRATO</t>
  </si>
  <si>
    <t>CUOIO_ORO</t>
  </si>
  <si>
    <t>ARGENTO_BLU</t>
  </si>
  <si>
    <t>ORO_ROSSO</t>
  </si>
  <si>
    <t>BRONZO_VERDE</t>
  </si>
  <si>
    <t>ORO_PITONE</t>
  </si>
  <si>
    <t>BLU_ORO</t>
  </si>
  <si>
    <t>GIALLO_NUDE</t>
  </si>
  <si>
    <t>PITONE_PLATINO</t>
  </si>
  <si>
    <t>ARANCIONE_BIANCO_GIALLO_NERO</t>
  </si>
  <si>
    <t>BIANCO_JEANS_NERO_ROSSO</t>
  </si>
  <si>
    <t>BIANCO_CUOIO_NERO_PLATINO</t>
  </si>
  <si>
    <t>FANTASIA</t>
  </si>
  <si>
    <t>BIANCO_BLU_MULTICOLORE</t>
  </si>
  <si>
    <t>BLU_GIALLO_LILLA_PERLA</t>
  </si>
  <si>
    <t>BIANCO_ORO</t>
  </si>
  <si>
    <t>FIORI_NERO_PERLA</t>
  </si>
  <si>
    <t>BLU_ORO_ZEBRATO</t>
  </si>
  <si>
    <t>BLU_FUCSIA_TORTORA</t>
  </si>
  <si>
    <t>MACULATO_ORO_ZEBRATO</t>
  </si>
  <si>
    <t>MACULATO_NERO_PITONE</t>
  </si>
  <si>
    <t>FIORI_PERLA</t>
  </si>
  <si>
    <t>BLU-BLU FANT_GRIGIO</t>
  </si>
  <si>
    <t>NERO_OTTANIO_ROSA</t>
  </si>
  <si>
    <t>FUCSIA_MULTICOLORE</t>
  </si>
  <si>
    <t>AZZURRO_BIANCO_NERO</t>
  </si>
  <si>
    <t>TORTORA</t>
  </si>
  <si>
    <t>BLU_FUCSIA_ROSA_ROSSO</t>
  </si>
  <si>
    <t>BLU_GIALLO_GRIGIO_ROSA</t>
  </si>
  <si>
    <t>BLU_GRIGIO_TORTORA</t>
  </si>
  <si>
    <t>GRIGIO_GRIGIO_ROSA_SABBIA</t>
  </si>
  <si>
    <t>ARANCIONE_BLU_ROSSO</t>
  </si>
  <si>
    <t>AZZURRO_SALMONE</t>
  </si>
  <si>
    <t>AZZURRO_AZZURRO_BIANCO</t>
  </si>
  <si>
    <t>GRIGIO_ROSA_SABBIA</t>
  </si>
  <si>
    <t>BEIGE_BLU_VERDE</t>
  </si>
  <si>
    <t>TIFFANY</t>
  </si>
  <si>
    <t>NATURALE</t>
  </si>
  <si>
    <t>BLU_ROSA_TIFFANY</t>
  </si>
  <si>
    <t>ANGURIA_NATURALE_OCRA</t>
  </si>
  <si>
    <t>CIPRIA_FUCSIA_ROSA</t>
  </si>
  <si>
    <t>MARRONE_MIELE</t>
  </si>
  <si>
    <t>BLU_GIALLO_ROSSO_VERDE</t>
  </si>
  <si>
    <t>BEIGE_BIANCO_MULTICOLORE</t>
  </si>
  <si>
    <t>FUCSIA_GIALLO_NERO_ZEBRATO</t>
  </si>
  <si>
    <t>MACULATO_ROSA</t>
  </si>
  <si>
    <t>CREMA</t>
  </si>
  <si>
    <t>GIALLO BOB</t>
  </si>
  <si>
    <t>GIALLO STUART</t>
  </si>
  <si>
    <t>GIALLO_GIALLO</t>
  </si>
  <si>
    <t>BLU_GRIGIO_ROSA_TORTORA</t>
  </si>
  <si>
    <t>BLU_GIALLO_GRIGIO</t>
  </si>
  <si>
    <t>BLU_GIALLO_NERO_VERDE</t>
  </si>
  <si>
    <t>BLU_GIALLO_ROSA</t>
  </si>
  <si>
    <t>GIALLO_NERO_ROSA_ROSSO</t>
  </si>
  <si>
    <t>BEIGE_BLU_GRIGIO_NERO</t>
  </si>
  <si>
    <t>FUCSIA_NERO_ROSA</t>
  </si>
  <si>
    <t>VERDE ACQUA</t>
  </si>
  <si>
    <t>NERO PELLE</t>
  </si>
  <si>
    <t>NERO CAMOSCIO</t>
  </si>
  <si>
    <t>BEIGE_BLU_NERO_ROSA</t>
  </si>
  <si>
    <t>GIALLO_PERVINCA_ROSA_VERDE</t>
  </si>
  <si>
    <t>ARANCIONE_ROSSO_TORTORA</t>
  </si>
  <si>
    <t>VISONE</t>
  </si>
  <si>
    <t>ROSA GATTI</t>
  </si>
  <si>
    <t>BLU MEDIO</t>
  </si>
  <si>
    <t>VERDONE</t>
  </si>
  <si>
    <t>NERO NAPPA</t>
  </si>
  <si>
    <t>ARANCIONE_FUCSIA_GIALLO_JEANS</t>
  </si>
  <si>
    <t>MACULATO_NERO</t>
  </si>
  <si>
    <t>BORDEAUX_BLU_VERDE</t>
  </si>
  <si>
    <t>GIALLO_GRIGIO_ROSA</t>
  </si>
  <si>
    <t>BLU_FUCSIA_LILLA</t>
  </si>
  <si>
    <t>NERO CORVINO</t>
  </si>
  <si>
    <t>ROSA CIPRIA</t>
  </si>
  <si>
    <t>BLU PAVONE</t>
  </si>
  <si>
    <t>BLU POLVERE</t>
  </si>
  <si>
    <t>GIALLO ZAFFERANO</t>
  </si>
  <si>
    <t>ROSSO AMORE</t>
  </si>
  <si>
    <t>VERDE LIME</t>
  </si>
  <si>
    <t>GRIGIO ARDESIA</t>
  </si>
  <si>
    <t>BLU OCEANO</t>
  </si>
  <si>
    <t>ROSA_ROSSO_TORTORA_VERDE</t>
  </si>
  <si>
    <t>BLU_ROSSO_VIOLA</t>
  </si>
  <si>
    <t>ARANCIONE_BLU_FUCSIA</t>
  </si>
  <si>
    <t>AZZURRO_PANNA_ROSA_VERDE</t>
  </si>
  <si>
    <t>CARAMELLO</t>
  </si>
  <si>
    <t>BLU_BLU_TORTORA</t>
  </si>
  <si>
    <t>BIANCO_BLU_BLU_FUCSIA</t>
  </si>
  <si>
    <t>PANNA FANTASIA</t>
  </si>
  <si>
    <t>BLU_PANNA_ROSA_VERDE</t>
  </si>
  <si>
    <t>ARCOBALENO</t>
  </si>
  <si>
    <t>MULTICOLORE FANTASIA</t>
  </si>
  <si>
    <t>ARCOBALENO_BLU_MULTICOLORE</t>
  </si>
  <si>
    <t>POIS</t>
  </si>
  <si>
    <t>POIS_RIGHE</t>
  </si>
  <si>
    <t>CORALLO_NERO_ROSA_VERDE</t>
  </si>
  <si>
    <t>NERO_ZEBRATO</t>
  </si>
  <si>
    <t>OTTANIO_ROSA_SENAPE</t>
  </si>
  <si>
    <t>BIANCO_BLU_ROSSO</t>
  </si>
  <si>
    <t>ARANCIONE_AZZURRO_BLU_ROSSO</t>
  </si>
  <si>
    <t>BIANCO_BLU_NERO_ROSSO</t>
  </si>
  <si>
    <t>BIANCO_FUCSIA_NERO_PERVINCA</t>
  </si>
  <si>
    <t>ARANCIONE_AZZURRO_NERO_OTTANIO</t>
  </si>
  <si>
    <t>GIALLO_VERDE</t>
  </si>
  <si>
    <t>ARANCIONE_BLU_NERO</t>
  </si>
  <si>
    <t>LILLA POLVERE</t>
  </si>
  <si>
    <t>FUCSIA_GIALLO_GRIGIO</t>
  </si>
  <si>
    <t>BEIGE_LILLA_VERDE</t>
  </si>
  <si>
    <t>BLU_LIME_NERO_ROSA</t>
  </si>
  <si>
    <t>CIPRIA_NERO</t>
  </si>
  <si>
    <t>BIANCO_BLU_ROSA_VERDE</t>
  </si>
  <si>
    <t>AZZURRO_BEIGE_ROSA_VERDE</t>
  </si>
  <si>
    <t>AZZURRO_NERO_ROSA_VERDE</t>
  </si>
  <si>
    <t>ARANCIONE_GIALLO_ROSA_VERDE</t>
  </si>
  <si>
    <t>AZZURRO_CIPRIA_NERO_VERDE</t>
  </si>
  <si>
    <t>GIALLO_NERO_VERDE</t>
  </si>
  <si>
    <t>BIANCO_NERO_ROSSO</t>
  </si>
  <si>
    <t>FUCSIA_GIALLO_NERO_VERDE</t>
  </si>
  <si>
    <t>BIANCO_CIPRIA_NERO</t>
  </si>
  <si>
    <t>ARGENTO_BRONZO_NERO</t>
  </si>
  <si>
    <t>BIANCO_BLU_FUCSIA</t>
  </si>
  <si>
    <t>SANDALO</t>
  </si>
  <si>
    <t>AZZURRO_NERO_ROSSO_VERDE</t>
  </si>
  <si>
    <t>BLU_ROSA_ROSA</t>
  </si>
  <si>
    <t>ROSA_TORTORA_VERDE</t>
  </si>
  <si>
    <t>PANNA</t>
  </si>
  <si>
    <t>BEIGE_BIANCO_FUCSIA</t>
  </si>
  <si>
    <t>BEIGE_BIANCO_BLU</t>
  </si>
  <si>
    <t>AZZURRO_BLU_RIGHE</t>
  </si>
  <si>
    <t>AZZURRO_FUCSIA_VERDE_VERDE CHIARO</t>
  </si>
  <si>
    <t>AZZURRO_BEIGE_BIANCO_NERO</t>
  </si>
  <si>
    <t>CIPRIA_NERO_ROSSO_VERDE</t>
  </si>
  <si>
    <t>CIPRIA_NERO_OTTANIO</t>
  </si>
  <si>
    <t>BIANCO_FUCSIA_TRASPARENTE</t>
  </si>
  <si>
    <t>FUCSIA_TRASPARENTE</t>
  </si>
  <si>
    <t>RUGGINE</t>
  </si>
  <si>
    <t>AZZURRO_BIANCO_BLU</t>
  </si>
  <si>
    <t>ARGENTO_BLU_ROSA</t>
  </si>
  <si>
    <t>ARGENTO_BLU_FUCSIA</t>
  </si>
  <si>
    <t>BLU_BLU_ECRU</t>
  </si>
  <si>
    <t>BLU_FUCSIA_TRASPARENTE</t>
  </si>
  <si>
    <t>GIALLO_ROSA_VERDE</t>
  </si>
  <si>
    <t>AZZURRO_MULTICOLORE_NERO</t>
  </si>
  <si>
    <t>BLU_GRIGIO_VERDONE</t>
  </si>
  <si>
    <t>OTTANIO_ROSSO_TORTORA</t>
  </si>
  <si>
    <t>BIANCO_ROSA_VERDE ACQUA</t>
  </si>
  <si>
    <t>AZZURRO_BIANCO_MULTICOLORE</t>
  </si>
  <si>
    <t>ARANCIONE_OTTANIO_VERDE</t>
  </si>
  <si>
    <t>ARANCIONE_AZZURRO_NERO</t>
  </si>
  <si>
    <t>VIOLA POLVERE</t>
  </si>
  <si>
    <t>BIANCO_BLU_FUCSIA_NERO</t>
  </si>
  <si>
    <t>BIANCO_NERO_VERDE</t>
  </si>
  <si>
    <t>BIANCO_NERO_OTTANIO_ROSSO</t>
  </si>
  <si>
    <t>NERO VERDE</t>
  </si>
  <si>
    <t>NERO ARGENTO</t>
  </si>
  <si>
    <t>BLU_NERO_NERO</t>
  </si>
  <si>
    <t>ARANCIONE_CIPRIA_NERO_VERDE</t>
  </si>
  <si>
    <t>AZZURRO_CORALLO_GIALLO</t>
  </si>
  <si>
    <t>CIPRIA_OTTANIO_SANDALO</t>
  </si>
  <si>
    <t>ARANCIONE_BIANCO_NERO_OTTANIO</t>
  </si>
  <si>
    <t>MULTICOLOR</t>
  </si>
  <si>
    <t>AZZURRO_CORALLO_GIALLO_LILLA</t>
  </si>
  <si>
    <t>BIANCO_NERO_OTTANIO</t>
  </si>
  <si>
    <t>BIANCO_FUCSIA_NERO_OTTANIO</t>
  </si>
  <si>
    <t>ARANCIONE_BLU_VERDE_VIOLA</t>
  </si>
  <si>
    <t>TAUPE</t>
  </si>
  <si>
    <t>MULTI LILLA</t>
  </si>
  <si>
    <t>MULTI CUOIO</t>
  </si>
  <si>
    <t>MULTI ALBICOCCA</t>
  </si>
  <si>
    <t>AZZURRO_BEIGE</t>
  </si>
  <si>
    <t>MULTI BLU SCURO</t>
  </si>
  <si>
    <t>MULTI TESTA DI MORO</t>
  </si>
  <si>
    <t>BLU_GRIGIO_NERO_VERDE</t>
  </si>
  <si>
    <t>GLITTER ORO</t>
  </si>
  <si>
    <t>GLITTER ARGENTO</t>
  </si>
  <si>
    <t>CHAMPAGNE</t>
  </si>
  <si>
    <t>CAMOSCIO NERO</t>
  </si>
  <si>
    <t>RASO NERO</t>
  </si>
  <si>
    <t>MULTI ROSSO</t>
  </si>
  <si>
    <t>MULTI BLU</t>
  </si>
  <si>
    <t>CARAMELLO SCURO</t>
  </si>
  <si>
    <t>MULTI OCRA</t>
  </si>
  <si>
    <t>MULTI CIPRIA</t>
  </si>
  <si>
    <t>MULTI CANNA DI FUCILE</t>
  </si>
  <si>
    <t>CANNA DI FUCILE</t>
  </si>
  <si>
    <t>BLU PALME</t>
  </si>
  <si>
    <t>ROSSO PALME</t>
  </si>
  <si>
    <t>BLU_ROSA_TURCHESE</t>
  </si>
  <si>
    <t>VERDE PALME</t>
  </si>
  <si>
    <t>CIPRIA_CORALLO_NERO_OTTANIO</t>
  </si>
  <si>
    <t>GRIGIO_BLU MEDIO</t>
  </si>
  <si>
    <t>CIPRIA_NERO_PETROLIO</t>
  </si>
  <si>
    <t>BIANCO_GIALLO_NERO</t>
  </si>
  <si>
    <t>MIX TINTA UNITA</t>
  </si>
  <si>
    <t>ABRASIVATO BLU</t>
  </si>
  <si>
    <t>ABRASIVATO NERO</t>
  </si>
  <si>
    <t>VERNICE BLU</t>
  </si>
  <si>
    <t>BLU_BLU_FUCSIA_FUCSIA</t>
  </si>
  <si>
    <t>AZZURRO_BLU_GIALLO</t>
  </si>
  <si>
    <t>CANE FANTASIA</t>
  </si>
  <si>
    <t>GATTO FANTASIA</t>
  </si>
  <si>
    <t>GRIGIO_MULTICOLORE_NERO</t>
  </si>
  <si>
    <t>BLU_FUCSIA_VERDE_VIOLA</t>
  </si>
  <si>
    <t>MULTICOLORE_LILLA_TURCHESE</t>
  </si>
  <si>
    <t>BIANCO_GRIGIO_GRIGIO</t>
  </si>
  <si>
    <t>GRIGIO_NERO_NERO</t>
  </si>
  <si>
    <t>BLU_BORDEAUX_MARRONE</t>
  </si>
  <si>
    <t>BLU_BLU_CIPRIA_VERDE</t>
  </si>
  <si>
    <t>BLU_BLU_GIALLO_ROSSO</t>
  </si>
  <si>
    <t>BIANCO_NERO_NERO</t>
  </si>
  <si>
    <t>BLU VIOLETTO</t>
  </si>
  <si>
    <t>BEIGE_BLU_BLU_GRIGIO</t>
  </si>
  <si>
    <t>FUCSIA_GRIGIO_NERO</t>
  </si>
  <si>
    <t>POIS BEIGE</t>
  </si>
  <si>
    <t>FOGLIE BEIGE</t>
  </si>
  <si>
    <t>BEIGE_BEIGE_NERO</t>
  </si>
  <si>
    <t>BLU_BLU_GRIGIO_GRIGIO</t>
  </si>
  <si>
    <t>FUCSIA_LILLA_VERDE</t>
  </si>
  <si>
    <t>GIALLO_GRIGIO_SALMONE</t>
  </si>
  <si>
    <t>BLU INDACO</t>
  </si>
  <si>
    <t>MULTICOLORE_ROSA</t>
  </si>
  <si>
    <t>BLU_LILLA_ROSA_ROSSO</t>
  </si>
  <si>
    <t>ROSSO_RUGGINE_VERDE_VIOLA</t>
  </si>
  <si>
    <t>BLU_GRIGIO_MARRONE</t>
  </si>
  <si>
    <t>LILLA_ROSA_VERDE</t>
  </si>
  <si>
    <t>GRIGIO_LILLA_MULTICOLORE</t>
  </si>
  <si>
    <t>BIANCO_BLU_FUCSIA_ROSA</t>
  </si>
  <si>
    <t>BEIGE_BLU_MARRONE</t>
  </si>
  <si>
    <t>LILLA_MULTICOLORE_ROSA</t>
  </si>
  <si>
    <t>TORTORA CHIARO</t>
  </si>
  <si>
    <t>ROSA_VERDE_VIOLA</t>
  </si>
  <si>
    <t>GRIGIO_ROSA_ROSSO</t>
  </si>
  <si>
    <t>BOTTIGLIA</t>
  </si>
  <si>
    <t>MIRTO</t>
  </si>
  <si>
    <t>PELTRO</t>
  </si>
  <si>
    <t>ACCIAIO</t>
  </si>
  <si>
    <t>FUCSIA_MARRONE_MULTICOLORE</t>
  </si>
  <si>
    <t>FUCSIA_LILLA_ZEBRATO</t>
  </si>
  <si>
    <t>AZZURRO_BEIGE_NERO</t>
  </si>
  <si>
    <t>BIANCO_MARRONE_VERDE</t>
  </si>
  <si>
    <t>AZZURRO_GRIGIO_NERO_VERDE</t>
  </si>
  <si>
    <t>ZEBRATO BIANCO</t>
  </si>
  <si>
    <t>MACULATO MARRONE</t>
  </si>
  <si>
    <t>MACULATO BIANCO</t>
  </si>
  <si>
    <t>BIANCO PANDA</t>
  </si>
  <si>
    <t>BIANCO MUCCA</t>
  </si>
  <si>
    <t>BIANCO_BIANCO</t>
  </si>
  <si>
    <t>BEIGE_NERO_RUGGINE</t>
  </si>
  <si>
    <t>BEIGE_MARRONE_NERO_VERDE</t>
  </si>
  <si>
    <t>BEIGE_LILLA_ROSA_VERDE</t>
  </si>
  <si>
    <t>MARRONE CAPPUCCINO</t>
  </si>
  <si>
    <t>VIOLA ORCHIDEA</t>
  </si>
  <si>
    <t>BLU GENZIANA</t>
  </si>
  <si>
    <t>VERDE MALACHITE</t>
  </si>
  <si>
    <t>BEIGE_BIANCO_GRIGIO_ROSA</t>
  </si>
  <si>
    <t>FUCSIA_FUCSIA_ROSA_ROSA</t>
  </si>
  <si>
    <t>PLATINO ANTICO</t>
  </si>
  <si>
    <t>VERDE OCEANO</t>
  </si>
  <si>
    <t>BIANCO_BLU_GRIGIO_TURCHESE</t>
  </si>
  <si>
    <t>BLU_GRIGIO_TURCHESE_VIOLA</t>
  </si>
  <si>
    <t>NERO SUEDE</t>
  </si>
  <si>
    <t>NERO VERNICE</t>
  </si>
  <si>
    <t>NERO OPACO</t>
  </si>
  <si>
    <t>NERO_OTTANIO_ROSSO_VERDE</t>
  </si>
  <si>
    <t>ARANCIONE_BLU_ROSSO_VIOLA</t>
  </si>
  <si>
    <t>NERO NAPLAK</t>
  </si>
  <si>
    <t>NERO LUCIDO</t>
  </si>
  <si>
    <t>CAMOUFLAGE</t>
  </si>
  <si>
    <t>MARRONE LUCIDO</t>
  </si>
  <si>
    <t>NERO ABRASIVATO</t>
  </si>
  <si>
    <t>MARRONE ABRASIVATO</t>
  </si>
  <si>
    <t>BLU ABRASIVATO</t>
  </si>
  <si>
    <t>MARRONE NAPPA</t>
  </si>
  <si>
    <t>CIOCCOLATO SUEDE</t>
  </si>
  <si>
    <t>BLU SUEDE</t>
  </si>
  <si>
    <t>MANDORLA SUEDE</t>
  </si>
  <si>
    <t>BORDEAUX ABRASIVATO</t>
  </si>
  <si>
    <t>MARRONE_VERDE</t>
  </si>
  <si>
    <t>TRASPARENTE</t>
  </si>
  <si>
    <t>NERO COCCO</t>
  </si>
  <si>
    <t>BLU_NERO_ROSSO_VERDE</t>
  </si>
  <si>
    <t>BLU_GRIGIO_ROSA_VERDE</t>
  </si>
  <si>
    <t>AZZURRO_BIANCO_ROSA_VERDE</t>
  </si>
  <si>
    <t>LILLA_ROSA_TURCHESE</t>
  </si>
  <si>
    <t>ARANCIONE_LILLA_NERO</t>
  </si>
  <si>
    <t>BLU POIS</t>
  </si>
  <si>
    <t>COGNAC</t>
  </si>
  <si>
    <t>AZZURRO_BIANCO_BLU_ROSA</t>
  </si>
  <si>
    <t>FUCSIA_VERDE</t>
  </si>
  <si>
    <t>BLU_FUCSIA_GIALLO</t>
  </si>
  <si>
    <t>BIANCO_BLU_GRIGIO</t>
  </si>
  <si>
    <t>FUCSIA_MULTICOLORE_VERDE</t>
  </si>
  <si>
    <t>AZZURRO_FUCSIA_ROSA_VERDE</t>
  </si>
  <si>
    <t>ARANCIONE_AZZURRO_FUCSIA_BIANCO</t>
  </si>
  <si>
    <t>FUCSIA_NERO_VERDE</t>
  </si>
  <si>
    <t>NERO_OTTANIO</t>
  </si>
  <si>
    <t>BIANCOROSA</t>
  </si>
  <si>
    <t>ARANCIONE_GIALLO_LIME</t>
  </si>
  <si>
    <t>AZZURRO_FUCSIA_LIME_NERO</t>
  </si>
  <si>
    <t>SALVIA</t>
  </si>
  <si>
    <t>ALBICOCCA_AZZURRO_NERO</t>
  </si>
  <si>
    <t>ROSA_TRASPARENTE</t>
  </si>
  <si>
    <t>MACULATO_NERO_ZEBRATO</t>
  </si>
  <si>
    <t>BLU SCUROROSSO</t>
  </si>
  <si>
    <t>ARANCIONE_FUCSIA_VERDE</t>
  </si>
  <si>
    <t>ARGENTO_MULTICOLORE_NERO</t>
  </si>
  <si>
    <t>BEIGE_NERO_NOCCIOLA</t>
  </si>
  <si>
    <t>BEIGE_FUCSIA_LIME_NERO</t>
  </si>
  <si>
    <t>ALBICOCCA_BIANCO_SALVIA</t>
  </si>
  <si>
    <t>AZZURRO_FUCSIA_LIME</t>
  </si>
  <si>
    <t>ALBICOCCA_NERO_SALVIA</t>
  </si>
  <si>
    <t>ARGENTO_FUCSIA_ROSA</t>
  </si>
  <si>
    <t>BLU NAPPA</t>
  </si>
  <si>
    <t>BIANCO_NERO_NOCCIOLA</t>
  </si>
  <si>
    <t>VIOLAFUCSIA</t>
  </si>
  <si>
    <t>BIANCO_FUCSIA_GIALLO_VERDE</t>
  </si>
  <si>
    <t>BIANCO_NERO_NOCCIOLA_ROSA</t>
  </si>
  <si>
    <t>AZZURRO_LILLA_ROSA</t>
  </si>
  <si>
    <t>FUCSIA_LIME_PETROLIO</t>
  </si>
  <si>
    <t>FUCSIA_LIME_NERO</t>
  </si>
  <si>
    <t>AZZURRO_ROSA_VIOLA</t>
  </si>
  <si>
    <t>GONGOLO</t>
  </si>
  <si>
    <t>PAPERINA</t>
  </si>
  <si>
    <t>MIKE VERDE</t>
  </si>
  <si>
    <t>SULLEY AZZURRO</t>
  </si>
  <si>
    <t>RENNA BEIGE</t>
  </si>
  <si>
    <t>TORO NERO</t>
  </si>
  <si>
    <t>IHOH</t>
  </si>
  <si>
    <t>PIMPI</t>
  </si>
  <si>
    <t>TIGRO</t>
  </si>
  <si>
    <t>WINNIE</t>
  </si>
  <si>
    <t>PEZZATO</t>
  </si>
  <si>
    <t>STRIATO</t>
  </si>
  <si>
    <t>VERDE ALI</t>
  </si>
  <si>
    <t>BRONTOLO</t>
  </si>
  <si>
    <t>RENNA AZZURRA</t>
  </si>
  <si>
    <t>MINNIE BIANCO</t>
  </si>
  <si>
    <t>MINNIE ROSSO</t>
  </si>
  <si>
    <t>BLU CHIARO</t>
  </si>
  <si>
    <t>NERO_ARANCIO</t>
  </si>
  <si>
    <t>VIOLA_FUCSIA</t>
  </si>
  <si>
    <t>SPIGATO</t>
  </si>
  <si>
    <t>LEONE</t>
  </si>
  <si>
    <t>ART VIOLA</t>
  </si>
  <si>
    <t>RIGATO</t>
  </si>
  <si>
    <t>NERO_BIANCO</t>
  </si>
  <si>
    <t>VIOLA_GIALLO</t>
  </si>
  <si>
    <t>ZEBRA</t>
  </si>
  <si>
    <t>PIPPO</t>
  </si>
  <si>
    <t>TOPOLINO</t>
  </si>
  <si>
    <t>CANE ROSA</t>
  </si>
  <si>
    <t>GUFO LILLA</t>
  </si>
  <si>
    <t>UNICORNO AZZURR</t>
  </si>
  <si>
    <t>CANE LILLA</t>
  </si>
  <si>
    <t>LEONE VERDE</t>
  </si>
  <si>
    <t>PIPISTRELLO VIO</t>
  </si>
  <si>
    <t>UCCELLO BLU</t>
  </si>
  <si>
    <t>LEONE ARANCIONE</t>
  </si>
  <si>
    <t>PECORA LILLA</t>
  </si>
  <si>
    <t>SCOZZESE BLU</t>
  </si>
  <si>
    <t>SCOZZESE FUCSIA</t>
  </si>
  <si>
    <t>SPIDERMAN</t>
  </si>
  <si>
    <t>FROZEN</t>
  </si>
  <si>
    <t>MINNIE GRIGIO</t>
  </si>
  <si>
    <t>PAPERINA ROSA</t>
  </si>
  <si>
    <t>GRIGIO MELANGE</t>
  </si>
  <si>
    <t>STAMPATO GRIGIO</t>
  </si>
  <si>
    <t>GRIGIO STAMPATO</t>
  </si>
  <si>
    <t>CAFF+</t>
  </si>
  <si>
    <t>GESSATO BLU SC_</t>
  </si>
  <si>
    <t>OLAF PUPAZZO</t>
  </si>
  <si>
    <t>SVEN RENNA</t>
  </si>
  <si>
    <t>PAPERINO</t>
  </si>
  <si>
    <t>PLUTO</t>
  </si>
  <si>
    <t>MAGLIA</t>
  </si>
  <si>
    <t>STAMPATO</t>
  </si>
  <si>
    <t>ORSO ROSA</t>
  </si>
  <si>
    <t>PANDA GRIGIO</t>
  </si>
  <si>
    <t>ROSSO_BLU</t>
  </si>
  <si>
    <t>MILAN</t>
  </si>
  <si>
    <t>GRIGIO METAL</t>
  </si>
  <si>
    <t>PANNA_SPIGATO</t>
  </si>
  <si>
    <t>INDIANO</t>
  </si>
  <si>
    <t>PUFFETTA</t>
  </si>
  <si>
    <t>PUFFO</t>
  </si>
  <si>
    <t>VERDE MELA</t>
  </si>
  <si>
    <t>BART</t>
  </si>
  <si>
    <t>HOMER</t>
  </si>
  <si>
    <t>CANE</t>
  </si>
  <si>
    <t>RENNA</t>
  </si>
  <si>
    <t>GRANDEPUFFO</t>
  </si>
  <si>
    <t>PUFFO BASEBALL</t>
  </si>
  <si>
    <t>QUATTROCCHI</t>
  </si>
  <si>
    <t>QUADRI</t>
  </si>
  <si>
    <t>DARTH VADER</t>
  </si>
  <si>
    <t>STORMTROOPER</t>
  </si>
  <si>
    <t>YODA</t>
  </si>
  <si>
    <t>BORDO'</t>
  </si>
  <si>
    <t>NERO_SPIGATO</t>
  </si>
  <si>
    <t>BLU SC_GRIGIO</t>
  </si>
  <si>
    <t>GRIGIO_VINACCIA</t>
  </si>
  <si>
    <t>VINACCIA_GRIGIO</t>
  </si>
  <si>
    <t>All</t>
  </si>
  <si>
    <t>BIANCO_BLU_ROSS</t>
  </si>
  <si>
    <t>POIS TORTORA</t>
  </si>
  <si>
    <t>BLU TRASPARENTE</t>
  </si>
  <si>
    <t>BLU FIORI</t>
  </si>
  <si>
    <t>ARG</t>
  </si>
  <si>
    <t>ARH</t>
  </si>
  <si>
    <t>BLU SC/ROSSO</t>
  </si>
  <si>
    <t>BLU SC_ROSSO</t>
  </si>
  <si>
    <t>ARJ</t>
  </si>
  <si>
    <t>GRIGIO/ARANCIO</t>
  </si>
  <si>
    <t>GRIGIO_ARANCIO</t>
  </si>
  <si>
    <t>ARL</t>
  </si>
  <si>
    <t>NERO/GIALLO</t>
  </si>
  <si>
    <t>NERO_GIALLO</t>
  </si>
  <si>
    <t>DONALD BLU</t>
  </si>
  <si>
    <t>MICKEY NERO</t>
  </si>
  <si>
    <t>LEONE BLU SCURO</t>
  </si>
  <si>
    <t>SCIMMIA ROSSO</t>
  </si>
  <si>
    <t>UNICORNO</t>
  </si>
  <si>
    <t>ARANCIONE_MARR</t>
  </si>
  <si>
    <t>FUCSIA_MARRONE</t>
  </si>
  <si>
    <t>VERDE_MARRONE</t>
  </si>
  <si>
    <t>GRIGIO CALDO</t>
  </si>
  <si>
    <t>SCIMMIA ARANCIO</t>
  </si>
  <si>
    <t>ORO PALLIDO</t>
  </si>
  <si>
    <t>VERDE_NERO</t>
  </si>
  <si>
    <t>GRIGIO_MEDIO</t>
  </si>
  <si>
    <t>LUPO</t>
  </si>
  <si>
    <t>TIGRE</t>
  </si>
  <si>
    <t>GRIGIO_BIANCO</t>
  </si>
  <si>
    <t>FUCSIA_BLU</t>
  </si>
  <si>
    <t>VIOLA_BIANCO</t>
  </si>
  <si>
    <t>BLUETTE</t>
  </si>
  <si>
    <t>ROSSO_GRIGIO</t>
  </si>
  <si>
    <t>MORO</t>
  </si>
  <si>
    <t>QUADR_BLU SCURO</t>
  </si>
  <si>
    <t>GRIGIO FIORI</t>
  </si>
  <si>
    <t>FIORI GIALLO</t>
  </si>
  <si>
    <t>FIORI CREMA</t>
  </si>
  <si>
    <t>FIORI BLU</t>
  </si>
  <si>
    <t>FIORI LILLA</t>
  </si>
  <si>
    <t>ROSSO_NERO</t>
  </si>
  <si>
    <t>BRASILE</t>
  </si>
  <si>
    <t>CUBA</t>
  </si>
  <si>
    <t>INGHILTERRA</t>
  </si>
  <si>
    <t>ITALIA</t>
  </si>
  <si>
    <t>STATI UNITI</t>
  </si>
  <si>
    <t>NERO_BLU</t>
  </si>
  <si>
    <t>NERO_VERDE ACID</t>
  </si>
  <si>
    <t>G_BRETAGNA BLU</t>
  </si>
  <si>
    <t>ITALIA BIANCO</t>
  </si>
  <si>
    <t>ORO_FUCSIA</t>
  </si>
  <si>
    <t>ROSA_BLU CHIARO</t>
  </si>
  <si>
    <t>FUCSIA_ARANCIO</t>
  </si>
  <si>
    <t>GRAN BRETAGNA</t>
  </si>
  <si>
    <t>NDEF</t>
  </si>
  <si>
    <t>NONE</t>
  </si>
  <si>
    <t>None</t>
  </si>
  <si>
    <t>SS22 PINK W815</t>
  </si>
  <si>
    <t>SS22 PATTERNED BLACK W835</t>
  </si>
  <si>
    <t>SS22 PETROL GREEN W830</t>
  </si>
  <si>
    <t>SS22 GREY W852</t>
  </si>
  <si>
    <t>SS22 BLUE M810</t>
  </si>
  <si>
    <t>SS22 PATTERNED BLUE M832</t>
  </si>
  <si>
    <t>RP0001</t>
  </si>
  <si>
    <t>NICHEL ANTICO</t>
  </si>
  <si>
    <t>RP0002</t>
  </si>
  <si>
    <t>ORO CHIARO + NERO</t>
  </si>
  <si>
    <t>RP0003</t>
  </si>
  <si>
    <t>NICHEL</t>
  </si>
  <si>
    <t>RP0004</t>
  </si>
  <si>
    <t>RP0005</t>
  </si>
  <si>
    <t>RP0006</t>
  </si>
  <si>
    <t>RP0007</t>
  </si>
  <si>
    <t>EBANO</t>
  </si>
  <si>
    <t>RP0008</t>
  </si>
  <si>
    <t>RP0009</t>
  </si>
  <si>
    <t>CENERE</t>
  </si>
  <si>
    <t>RP0010</t>
  </si>
  <si>
    <t>CASTORO</t>
  </si>
  <si>
    <t>RP0011</t>
  </si>
  <si>
    <t>RP0012</t>
  </si>
  <si>
    <t>BEIGE+LUREX</t>
  </si>
  <si>
    <t>RP0013</t>
  </si>
  <si>
    <t>RP0014</t>
  </si>
  <si>
    <t>OSSO</t>
  </si>
  <si>
    <t>RP0015</t>
  </si>
  <si>
    <t>GRIGIO PERLA</t>
  </si>
  <si>
    <t>RP0016</t>
  </si>
  <si>
    <t>ARGENTO CHIARO</t>
  </si>
  <si>
    <t>RP0017</t>
  </si>
  <si>
    <t>OTTONE</t>
  </si>
  <si>
    <t>RP0018</t>
  </si>
  <si>
    <t>CORDA</t>
  </si>
  <si>
    <t>ASTER</t>
  </si>
  <si>
    <t>ICE</t>
  </si>
  <si>
    <t>SC0003</t>
  </si>
  <si>
    <t>CHARCOAL</t>
  </si>
  <si>
    <t>PAPYRUS</t>
  </si>
  <si>
    <t>NAVY</t>
  </si>
  <si>
    <t>SAND</t>
  </si>
  <si>
    <t>REAL WHITE</t>
  </si>
  <si>
    <t>BLACK</t>
  </si>
  <si>
    <t>WHITE</t>
  </si>
  <si>
    <t>WHITE-ASTER</t>
  </si>
  <si>
    <t>FROST</t>
  </si>
  <si>
    <t>WHITE-BLACK</t>
  </si>
  <si>
    <t>OFFWHITE-LAMB-COGNAC</t>
  </si>
  <si>
    <t>WHITE-CIMENT-TEAL</t>
  </si>
  <si>
    <t>WHITE-LAMB-ELF</t>
  </si>
  <si>
    <t>WHITE-CIMENT-OCEANIA</t>
  </si>
  <si>
    <t>WHITE-MING-SCARLET</t>
  </si>
  <si>
    <t>WHITE-LOLLIPOP</t>
  </si>
  <si>
    <t>BLACK-ELF</t>
  </si>
  <si>
    <t>LT.GOLD</t>
  </si>
  <si>
    <t>WHITE-CIMENT</t>
  </si>
  <si>
    <t>FROST-EARTH</t>
  </si>
  <si>
    <t>ASTER-CIMENT</t>
  </si>
  <si>
    <t>CIMENT-FLAG</t>
  </si>
  <si>
    <t>ASTER-MYSTERIOUS</t>
  </si>
  <si>
    <t>CIMENT-WHITE</t>
  </si>
  <si>
    <t>WHITE-ICE</t>
  </si>
  <si>
    <t>MOUTON-TRUFFLE</t>
  </si>
  <si>
    <t>BUSH-LAMB</t>
  </si>
  <si>
    <t>ASTER-LAMB</t>
  </si>
  <si>
    <t>GREY-LAMB</t>
  </si>
  <si>
    <t>ASTER-FLAG</t>
  </si>
  <si>
    <t>COOL BEIGE</t>
  </si>
  <si>
    <t>MULTICOLORS-OPALESCNET</t>
  </si>
  <si>
    <t>YELLOW</t>
  </si>
  <si>
    <t>GOLD</t>
  </si>
  <si>
    <t>GUM</t>
  </si>
  <si>
    <t>LT.BRONZE</t>
  </si>
  <si>
    <t>WHITE-LT.GOLD</t>
  </si>
  <si>
    <t>WHITE-SILVER</t>
  </si>
  <si>
    <t>WHITE-PINK</t>
  </si>
  <si>
    <t>LIME-FL.PINK</t>
  </si>
  <si>
    <t>BLACK-PINK</t>
  </si>
  <si>
    <t>SC0045</t>
  </si>
  <si>
    <t>WHITE-LT.BLUE</t>
  </si>
  <si>
    <t>OPALESCENT</t>
  </si>
  <si>
    <t>SC0047</t>
  </si>
  <si>
    <t>WHITE-LT.BLUE-GOLD</t>
  </si>
  <si>
    <t>GUM-RED</t>
  </si>
  <si>
    <t>ORCHID</t>
  </si>
  <si>
    <t>BLACK-RAINBOW</t>
  </si>
  <si>
    <t>LOTUS-LT.GOLD</t>
  </si>
  <si>
    <t>WHITE-GOLD</t>
  </si>
  <si>
    <t>PINK</t>
  </si>
  <si>
    <t>NUAGE</t>
  </si>
  <si>
    <t>WHITE-FLOWERS</t>
  </si>
  <si>
    <t>WHITE-LEOPARD</t>
  </si>
  <si>
    <t>BLUE-FLOWERS</t>
  </si>
  <si>
    <t>TOTAL WHITE</t>
  </si>
  <si>
    <t>WHITE-GUM</t>
  </si>
  <si>
    <t>PINK GOLD</t>
  </si>
  <si>
    <t>BLUE</t>
  </si>
  <si>
    <t>COOL BEIGE-LT.GOLD</t>
  </si>
  <si>
    <t>SC0063</t>
  </si>
  <si>
    <t>PINK-LIME</t>
  </si>
  <si>
    <t>FANTASY-FLOWERS</t>
  </si>
  <si>
    <t>ORCHID-WHITE</t>
  </si>
  <si>
    <t>LAMB</t>
  </si>
  <si>
    <t>SC0067</t>
  </si>
  <si>
    <t>WHITE-FL.PINK</t>
  </si>
  <si>
    <t>BLACK-BLACK GLITTER</t>
  </si>
  <si>
    <t>BLACK-WHITE</t>
  </si>
  <si>
    <t>WHITE-PLATINO</t>
  </si>
  <si>
    <t>WHITE-MING</t>
  </si>
  <si>
    <t>WHITE-DEEP</t>
  </si>
  <si>
    <t>FLAG-CIMENT</t>
  </si>
  <si>
    <t>WHITE-RED</t>
  </si>
  <si>
    <t>SC0076</t>
  </si>
  <si>
    <t>CIMENT-DEEP</t>
  </si>
  <si>
    <t>KHAKI</t>
  </si>
  <si>
    <t>PLASTER</t>
  </si>
  <si>
    <t>WHITE-NAVY</t>
  </si>
  <si>
    <t>WHITE-GREEN</t>
  </si>
  <si>
    <t>ICE-WHITE</t>
  </si>
  <si>
    <t>BEIGE-DEEP</t>
  </si>
  <si>
    <t>BLUE-RED</t>
  </si>
  <si>
    <t>SC0084</t>
  </si>
  <si>
    <t>WHITE-ITALY</t>
  </si>
  <si>
    <t>SC0085</t>
  </si>
  <si>
    <t>WHITE-BRAZIL</t>
  </si>
  <si>
    <t>SC0086</t>
  </si>
  <si>
    <t>NIAGARA</t>
  </si>
  <si>
    <t>OFFWHITE</t>
  </si>
  <si>
    <t>SC0088</t>
  </si>
  <si>
    <t>ADRIATIK</t>
  </si>
  <si>
    <t>PAPYRUS-CUOIO</t>
  </si>
  <si>
    <t>PURITY-MYSTERIOUS</t>
  </si>
  <si>
    <t>WHITE-OFFWHITE</t>
  </si>
  <si>
    <t>SKY-OFFWHITE</t>
  </si>
  <si>
    <t>OLIVE-OFFWHITE</t>
  </si>
  <si>
    <t>RAINBOW</t>
  </si>
  <si>
    <t>MING</t>
  </si>
  <si>
    <t>WHITE-FLAG</t>
  </si>
  <si>
    <t>FL.LIME-GREEN</t>
  </si>
  <si>
    <t>GREY</t>
  </si>
  <si>
    <t>OFFWHITE-MING</t>
  </si>
  <si>
    <t>ADRIATIK-YELLOW</t>
  </si>
  <si>
    <t>BUSH</t>
  </si>
  <si>
    <t>CIMENT</t>
  </si>
  <si>
    <t>BLACK-FL.LIME</t>
  </si>
  <si>
    <t>ASTER-LIMOGES</t>
  </si>
  <si>
    <t>COOL GREY-WHITE</t>
  </si>
  <si>
    <t>SC0108</t>
  </si>
  <si>
    <t>WHITE-OCTANE</t>
  </si>
  <si>
    <t>DK.NAVY</t>
  </si>
  <si>
    <t>WHITE-BLUE</t>
  </si>
  <si>
    <t>BLACK-RED</t>
  </si>
  <si>
    <t>FL.GREEN</t>
  </si>
  <si>
    <t>SILVER-BALTIC</t>
  </si>
  <si>
    <t>GREIGE</t>
  </si>
  <si>
    <t>FLAG</t>
  </si>
  <si>
    <t>SC0116</t>
  </si>
  <si>
    <t>WHITE-JELLIFISH</t>
  </si>
  <si>
    <t>SC0117</t>
  </si>
  <si>
    <t>CIMENT-LIME</t>
  </si>
  <si>
    <t>BAMBOO-BIRCH</t>
  </si>
  <si>
    <t>BLACK-YELLOW</t>
  </si>
  <si>
    <t>SC0120</t>
  </si>
  <si>
    <t>MING-RED</t>
  </si>
  <si>
    <t>EARTH-FLAG</t>
  </si>
  <si>
    <t>NAVY-WHITE</t>
  </si>
  <si>
    <t>BLACK-SHARK</t>
  </si>
  <si>
    <t>SC0124</t>
  </si>
  <si>
    <t>WHITE-FL.LIME</t>
  </si>
  <si>
    <t>ASH-CIMENT</t>
  </si>
  <si>
    <t>DK.NAVY-MING</t>
  </si>
  <si>
    <t>SC0128</t>
  </si>
  <si>
    <t>ASH-MYSTERIOUS</t>
  </si>
  <si>
    <t>SC0129</t>
  </si>
  <si>
    <t>BLACK-FL.YELLOW</t>
  </si>
  <si>
    <t>SC0130</t>
  </si>
  <si>
    <t>MING-FL.YELLOW</t>
  </si>
  <si>
    <t>SC0131</t>
  </si>
  <si>
    <t>ASH-FL.GREEN</t>
  </si>
  <si>
    <t>OCTANE-FL.YELLOW</t>
  </si>
  <si>
    <t>LIMOGES-ORANGE</t>
  </si>
  <si>
    <t>FL.YELLOW-RED</t>
  </si>
  <si>
    <t>SC0135</t>
  </si>
  <si>
    <t>PASTER-FL.GREEN</t>
  </si>
  <si>
    <t>SC0136</t>
  </si>
  <si>
    <t>ASTER-CLAW</t>
  </si>
  <si>
    <t>MYSTERIOUS-WHITE</t>
  </si>
  <si>
    <t>WHITE-NAVY-RED</t>
  </si>
  <si>
    <t>ASPHALT-SILVER</t>
  </si>
  <si>
    <t>EARTH</t>
  </si>
  <si>
    <t>BLACKMONO</t>
  </si>
  <si>
    <t>CATFISH</t>
  </si>
  <si>
    <t>SC0143</t>
  </si>
  <si>
    <t>EARTH-ALMOND</t>
  </si>
  <si>
    <t>SC0144</t>
  </si>
  <si>
    <t>CATFISH-BIRCH</t>
  </si>
  <si>
    <t>SC0145</t>
  </si>
  <si>
    <t>BRAIN-CIMENT</t>
  </si>
  <si>
    <t>LAMB-FL.ORANGE</t>
  </si>
  <si>
    <t>BALTIC-ASTER</t>
  </si>
  <si>
    <t>PLASTER-FL.LIME</t>
  </si>
  <si>
    <t>TOTAL BLACK</t>
  </si>
  <si>
    <t>ASTER-MING</t>
  </si>
  <si>
    <t>SOUL-DODO</t>
  </si>
  <si>
    <t>CIMENT-ASH</t>
  </si>
  <si>
    <t>BIRCH</t>
  </si>
  <si>
    <t>FL.YELLOW</t>
  </si>
  <si>
    <t>SC0157</t>
  </si>
  <si>
    <t>BALTIC</t>
  </si>
  <si>
    <t>BLACK-MULTY</t>
  </si>
  <si>
    <t>RED</t>
  </si>
  <si>
    <t>ORANGE-BLACK</t>
  </si>
  <si>
    <t>FL.LIME-LIMOGES</t>
  </si>
  <si>
    <t>ASTER-GREEN</t>
  </si>
  <si>
    <t>YELLOW-FLAG</t>
  </si>
  <si>
    <t>SILVER-WHITE</t>
  </si>
  <si>
    <t>GOLD-PISTACCHIO</t>
  </si>
  <si>
    <t>PARROT</t>
  </si>
  <si>
    <t>WHITE-LIGHT</t>
  </si>
  <si>
    <t>BLACK-LOTUS</t>
  </si>
  <si>
    <t>PISTACCHIO</t>
  </si>
  <si>
    <t>WHITE-LILLA</t>
  </si>
  <si>
    <t>SC0171</t>
  </si>
  <si>
    <t>WHITE-BRONZE</t>
  </si>
  <si>
    <t>SANTORINI</t>
  </si>
  <si>
    <t>CHIFFON</t>
  </si>
  <si>
    <t>SC0174</t>
  </si>
  <si>
    <t>LT.LIME</t>
  </si>
  <si>
    <t>SC0175</t>
  </si>
  <si>
    <t>WHITE-GRAFFITI</t>
  </si>
  <si>
    <t>SC0177</t>
  </si>
  <si>
    <t>WHITE-JAPAN</t>
  </si>
  <si>
    <t>WHITE-BEGONIA</t>
  </si>
  <si>
    <t>LOTUS</t>
  </si>
  <si>
    <t>SILVER-LT.GOLD</t>
  </si>
  <si>
    <t>PURITY-SILVER</t>
  </si>
  <si>
    <t>LAMB-MYSTERIOUS</t>
  </si>
  <si>
    <t>COQUILLE-FROST</t>
  </si>
  <si>
    <t>ICE-PISTACCHIO</t>
  </si>
  <si>
    <t>MINT</t>
  </si>
  <si>
    <t>SILVER-PINK</t>
  </si>
  <si>
    <t>VIOLET</t>
  </si>
  <si>
    <t>SC0188</t>
  </si>
  <si>
    <t>WHITE-PURPLE</t>
  </si>
  <si>
    <t>SC0189</t>
  </si>
  <si>
    <t>WHITE-NUAGE</t>
  </si>
  <si>
    <t>WHITE-PASSION</t>
  </si>
  <si>
    <t>GREEN PASSION</t>
  </si>
  <si>
    <t>SC0192</t>
  </si>
  <si>
    <t>BEGONIA-AZUL</t>
  </si>
  <si>
    <t>VIOLET-PINK</t>
  </si>
  <si>
    <t>NUAGE-PASTEL</t>
  </si>
  <si>
    <t>COQUILLE-MINT</t>
  </si>
  <si>
    <t>BLACK-PASTEL</t>
  </si>
  <si>
    <t>PASSION</t>
  </si>
  <si>
    <t>SC0198</t>
  </si>
  <si>
    <t>PASTEL-GOLD</t>
  </si>
  <si>
    <t>BLUE-PINK</t>
  </si>
  <si>
    <t>SC0200</t>
  </si>
  <si>
    <t>VERBENA-SILVER</t>
  </si>
  <si>
    <t>SC0201</t>
  </si>
  <si>
    <t>NUAGE-ASTER</t>
  </si>
  <si>
    <t>CROCUS</t>
  </si>
  <si>
    <t>PINK-PLASTER</t>
  </si>
  <si>
    <t>MING-WHITE</t>
  </si>
  <si>
    <t>MELLOW</t>
  </si>
  <si>
    <t>FL.LIME-FL.PASSION</t>
  </si>
  <si>
    <t>LT.MINT-CROCUS</t>
  </si>
  <si>
    <t>BLACK-MAGENTA</t>
  </si>
  <si>
    <t>FL.PINK</t>
  </si>
  <si>
    <t>SC0210</t>
  </si>
  <si>
    <t>SANTORINI-PEACH</t>
  </si>
  <si>
    <t>ASTER-PASSION</t>
  </si>
  <si>
    <t>OFFWHITE-LILLA</t>
  </si>
  <si>
    <t>LOTUS-PISTACCHIO</t>
  </si>
  <si>
    <t>SC0215</t>
  </si>
  <si>
    <t>LT.PISTACCHIO</t>
  </si>
  <si>
    <t>PLUME-LOTUS</t>
  </si>
  <si>
    <t>FLAG-ORCHID</t>
  </si>
  <si>
    <t>ICE-PASSION</t>
  </si>
  <si>
    <t>SC0219</t>
  </si>
  <si>
    <t>NAVY-CROCUS</t>
  </si>
  <si>
    <t>BLACK-FUXIA</t>
  </si>
  <si>
    <t>SC0221</t>
  </si>
  <si>
    <t>SILVER-FUXIA</t>
  </si>
  <si>
    <t>SC0222</t>
  </si>
  <si>
    <t>MINT-HOT PINK</t>
  </si>
  <si>
    <t>MINT-FL.YELLOW</t>
  </si>
  <si>
    <t>WHITE-ELF</t>
  </si>
  <si>
    <t>ASTER-BLACK</t>
  </si>
  <si>
    <t>PLASTER-FL.GREEN</t>
  </si>
  <si>
    <t>SC0227</t>
  </si>
  <si>
    <t>VERBENA</t>
  </si>
  <si>
    <t>BLUE-GUM</t>
  </si>
  <si>
    <t>LAMB-COQUILLE</t>
  </si>
  <si>
    <t>SC0230</t>
  </si>
  <si>
    <t>FUCSIA-BLACK</t>
  </si>
  <si>
    <t>SC0231</t>
  </si>
  <si>
    <t>OFFWHITE-PASSION</t>
  </si>
  <si>
    <t>SC0232</t>
  </si>
  <si>
    <t>WHITE-PASTEL</t>
  </si>
  <si>
    <t>GUM-YELLOW</t>
  </si>
  <si>
    <t>SC0234</t>
  </si>
  <si>
    <t>EDGEE-PISTACCHIO</t>
  </si>
  <si>
    <t>BLUE-PASSION</t>
  </si>
  <si>
    <t>SC0236</t>
  </si>
  <si>
    <t>COOL GREY-LT.YELLOW</t>
  </si>
  <si>
    <t>ROSE</t>
  </si>
  <si>
    <t>SC0238</t>
  </si>
  <si>
    <t>SC0239</t>
  </si>
  <si>
    <t>OFFWHITE-YELLOW</t>
  </si>
  <si>
    <t>SC0240</t>
  </si>
  <si>
    <t>OFFWHITE-LT.PINK</t>
  </si>
  <si>
    <t>SC0241</t>
  </si>
  <si>
    <t>YELLOW-MELLOW</t>
  </si>
  <si>
    <t>SC0242</t>
  </si>
  <si>
    <t>BLUET-WHITE</t>
  </si>
  <si>
    <t>BLACK-SILVER</t>
  </si>
  <si>
    <t>WHITE-VERBENA</t>
  </si>
  <si>
    <t>WHITE-YELLOW</t>
  </si>
  <si>
    <t>BEGONIA</t>
  </si>
  <si>
    <t>SC0247</t>
  </si>
  <si>
    <t>WHITE-VIOLET</t>
  </si>
  <si>
    <t>SC0248</t>
  </si>
  <si>
    <t>PASTEL-PINK</t>
  </si>
  <si>
    <t>BLACK-PASSION</t>
  </si>
  <si>
    <t>SC0250</t>
  </si>
  <si>
    <t>CROCUS-LILLA</t>
  </si>
  <si>
    <t>SC0251</t>
  </si>
  <si>
    <t>PINK-WHITE</t>
  </si>
  <si>
    <t>SC0252</t>
  </si>
  <si>
    <t>CLOTUS</t>
  </si>
  <si>
    <t>MULTI</t>
  </si>
  <si>
    <t>SC0254</t>
  </si>
  <si>
    <t>OFFWHITE-CROCUS</t>
  </si>
  <si>
    <t>OFFWHITE-PINK</t>
  </si>
  <si>
    <t>SC0256</t>
  </si>
  <si>
    <t>FLUO</t>
  </si>
  <si>
    <t>ASTER-FUCSIA</t>
  </si>
  <si>
    <t>BLACK-MIRABILIS</t>
  </si>
  <si>
    <t>SC0260</t>
  </si>
  <si>
    <t>BALTIC-PINK</t>
  </si>
  <si>
    <t>BLACK-ORCHID</t>
  </si>
  <si>
    <t>BLACK-ORCHID-MINT</t>
  </si>
  <si>
    <t>SC0263</t>
  </si>
  <si>
    <t>QUARTZ-ORCHID-GUM</t>
  </si>
  <si>
    <t>WHITE-MINT-HOT PINK</t>
  </si>
  <si>
    <t>QUARTZ-ICE</t>
  </si>
  <si>
    <t>CIMENT-WHITE-HOT PINK</t>
  </si>
  <si>
    <t>PLASTER-LOTUS</t>
  </si>
  <si>
    <t>SC0268</t>
  </si>
  <si>
    <t>WHITE-SILVER-LOTUS</t>
  </si>
  <si>
    <t>QUARTZ</t>
  </si>
  <si>
    <t>FLAG-BALTIC</t>
  </si>
  <si>
    <t>LILLA-MINT</t>
  </si>
  <si>
    <t>ICE-PINK</t>
  </si>
  <si>
    <t>SC0273</t>
  </si>
  <si>
    <t>ICE-CROCUS</t>
  </si>
  <si>
    <t>AZUL-BLACK</t>
  </si>
  <si>
    <t>PASSION-MELLOW</t>
  </si>
  <si>
    <t>WHITE-ELETRICBLUE</t>
  </si>
  <si>
    <t>OCEANIA-GUM</t>
  </si>
  <si>
    <t>MULTICOLORS</t>
  </si>
  <si>
    <t>WHITE-WHITE</t>
  </si>
  <si>
    <t>WHITE-FL.YELLOW</t>
  </si>
  <si>
    <t>PURITY</t>
  </si>
  <si>
    <t>WHITE-SILVER-ORCHID</t>
  </si>
  <si>
    <t>WHITE-ORANGE</t>
  </si>
  <si>
    <t>GREY-COBALT</t>
  </si>
  <si>
    <t>DEEP-SOLEIL</t>
  </si>
  <si>
    <t>ICE-ROYAL</t>
  </si>
  <si>
    <t>FL.YELLOW-ADRIATIC</t>
  </si>
  <si>
    <t>WHITE-SILVER-PASSION</t>
  </si>
  <si>
    <t>GREY-FL.LIME</t>
  </si>
  <si>
    <t>PINK GUM</t>
  </si>
  <si>
    <t>MELON</t>
  </si>
  <si>
    <t>PLATINUM</t>
  </si>
  <si>
    <t>GREEN</t>
  </si>
  <si>
    <t>PEWTER</t>
  </si>
  <si>
    <t>LT.ORCHID</t>
  </si>
  <si>
    <t>LT.MINT</t>
  </si>
  <si>
    <t>CARNE</t>
  </si>
  <si>
    <t>LT.YELLOW</t>
  </si>
  <si>
    <t>LT.PINK</t>
  </si>
  <si>
    <t>MIRABILIS</t>
  </si>
  <si>
    <t>LT.GREEN</t>
  </si>
  <si>
    <t>QUARTZ-WHITE</t>
  </si>
  <si>
    <t>RED-SILVER</t>
  </si>
  <si>
    <t>HOT PINK-WHITE</t>
  </si>
  <si>
    <t>BRONZE</t>
  </si>
  <si>
    <t>OXIDE</t>
  </si>
  <si>
    <t>MINT-OXIDE</t>
  </si>
  <si>
    <t>FULL WHITE</t>
  </si>
  <si>
    <t>PEACH</t>
  </si>
  <si>
    <t>CHOCOLATE</t>
  </si>
  <si>
    <t>FLASH</t>
  </si>
  <si>
    <t>TURQUOISE</t>
  </si>
  <si>
    <t>LT.PURPLE</t>
  </si>
  <si>
    <t>PURPLE</t>
  </si>
  <si>
    <t>COLORFULL</t>
  </si>
  <si>
    <t>BLACK RASO</t>
  </si>
  <si>
    <t>NUDE RASO</t>
  </si>
  <si>
    <t>PURPLE RASO</t>
  </si>
  <si>
    <t>ADRIATIC-ASTER</t>
  </si>
  <si>
    <t>FL.LIME FL. ORANGE COBAL</t>
  </si>
  <si>
    <t>FLAG LIMOGES FL.LIME</t>
  </si>
  <si>
    <t>LOLLIPOP LIMOGES DEEP</t>
  </si>
  <si>
    <t>DEEP-WHITE</t>
  </si>
  <si>
    <t>ASTER-MIX</t>
  </si>
  <si>
    <t>ALIVE-ASTER-FL.ORANGE</t>
  </si>
  <si>
    <t>LOLLIPOP LIMOGES</t>
  </si>
  <si>
    <t>BRAIN SHARK SILVER</t>
  </si>
  <si>
    <t>BLACK-ATLAS-SOLEIL</t>
  </si>
  <si>
    <t>MYSTERIOUS-SHOK-YELLOW-BLACK</t>
  </si>
  <si>
    <t>FL.LIME-FL.ORANGE-BLACK</t>
  </si>
  <si>
    <t>ASTER CIMENT FL.LIME</t>
  </si>
  <si>
    <t>WHITE-FL.ORANGE-BLACK-ASH</t>
  </si>
  <si>
    <t>ASTER SHARK</t>
  </si>
  <si>
    <t>CIMENT SHARK</t>
  </si>
  <si>
    <t>BRAIN</t>
  </si>
  <si>
    <t>LAMB-LOTUS</t>
  </si>
  <si>
    <t>OCTANE-PEACH</t>
  </si>
  <si>
    <t>CHIFFON LILAC</t>
  </si>
  <si>
    <t>BLACK MINT-OUTSOLE BLACK</t>
  </si>
  <si>
    <t>FLAG LOTUS VERBENA</t>
  </si>
  <si>
    <t>OFFWHITE LOTUS TIFFANY</t>
  </si>
  <si>
    <t>LAMB PASTEL PEACH</t>
  </si>
  <si>
    <t>LT.SALVIA SILVER</t>
  </si>
  <si>
    <t>WHITE MINT MIRABILIS</t>
  </si>
  <si>
    <t>WHITE-ICE-SILVER-GLITTER</t>
  </si>
  <si>
    <t>QUARTZ NUAGE</t>
  </si>
  <si>
    <t>BLACK PEACH</t>
  </si>
  <si>
    <t>WHITE LEMON</t>
  </si>
  <si>
    <t>LAMB-FL.PINK</t>
  </si>
  <si>
    <t>BLACK-FL.PINK</t>
  </si>
  <si>
    <t>WHITE PEACH</t>
  </si>
  <si>
    <t>NUAGE QUARTZ</t>
  </si>
  <si>
    <t>ICE GREY</t>
  </si>
  <si>
    <t>ETNIC PU FANTACY BLACK</t>
  </si>
  <si>
    <t>ETNIC PU FANTACY WHITE</t>
  </si>
  <si>
    <t>JIMMY GLITTER WHITE-BLACK</t>
  </si>
  <si>
    <t>JIMMY GLITTER WHITE SILVER</t>
  </si>
  <si>
    <t>JIMMY GLITTER DK SILVER</t>
  </si>
  <si>
    <t>ALEX WHITE</t>
  </si>
  <si>
    <t>ALEX BLACK</t>
  </si>
  <si>
    <t>LEMON</t>
  </si>
  <si>
    <t>OSIDE</t>
  </si>
  <si>
    <t>LIGHT</t>
  </si>
  <si>
    <t>SHARK-CIMENT</t>
  </si>
  <si>
    <t>CARIBOU-COFFE</t>
  </si>
  <si>
    <t>BRAIN-UNIVERSE</t>
  </si>
  <si>
    <t>DEEP-PINE</t>
  </si>
  <si>
    <t>BLACK-SOLEIL</t>
  </si>
  <si>
    <t>CHOCCOLATE-TABACCO</t>
  </si>
  <si>
    <t>TABACCO-COFFEE</t>
  </si>
  <si>
    <t>FL.LIME-BLACK</t>
  </si>
  <si>
    <t>PAPYRUS-DEEP</t>
  </si>
  <si>
    <t>PURITY-BLACK</t>
  </si>
  <si>
    <t>WHITE-MYSTERIOUS</t>
  </si>
  <si>
    <t>BEIGE-EBONY</t>
  </si>
  <si>
    <t>COVEY-BLACK</t>
  </si>
  <si>
    <t>PAPYRUS-BAMBOO</t>
  </si>
  <si>
    <t>GREEN-OFF WHITE</t>
  </si>
  <si>
    <t>COOKIE</t>
  </si>
  <si>
    <t>OFFWHITE-SOLEIL</t>
  </si>
  <si>
    <t>WHITE-UNIVERSE</t>
  </si>
  <si>
    <t>SHARK-BLACK</t>
  </si>
  <si>
    <t>ASTER-UNIVERSE</t>
  </si>
  <si>
    <t>KHAKI -COVEY</t>
  </si>
  <si>
    <t>ASH-SHARK</t>
  </si>
  <si>
    <t>DK.NAVY-ORANGE</t>
  </si>
  <si>
    <t>COVEY</t>
  </si>
  <si>
    <t>COVEY-BRONZE</t>
  </si>
  <si>
    <t>OCEANIA-BLACK-FL.LIME</t>
  </si>
  <si>
    <t>JEANS-UNIVERSE</t>
  </si>
  <si>
    <t>BRAIN-BLACK</t>
  </si>
  <si>
    <t>RED-BLACK</t>
  </si>
  <si>
    <t>FL.ORANGE-BLACK</t>
  </si>
  <si>
    <t>EARTH-ASTER</t>
  </si>
  <si>
    <t>BLACK-ASTER</t>
  </si>
  <si>
    <t>FL.LIME-BOTTLE</t>
  </si>
  <si>
    <t>ASH-BLACK</t>
  </si>
  <si>
    <t>UNIVERSE-YELLOW</t>
  </si>
  <si>
    <t>SHARK</t>
  </si>
  <si>
    <t>SCARLET-SULPHUR</t>
  </si>
  <si>
    <t>UNIVERSE-ASTER</t>
  </si>
  <si>
    <t>DEEP</t>
  </si>
  <si>
    <t>AGAVE-ORANGE</t>
  </si>
  <si>
    <t>BLACK-BRAIN</t>
  </si>
  <si>
    <t>BOTTLE-FL.LIME</t>
  </si>
  <si>
    <t>YELLOW-PINE</t>
  </si>
  <si>
    <t>FL.LIME-SHARK</t>
  </si>
  <si>
    <t>SHARK-BRAIN</t>
  </si>
  <si>
    <t>BROWNROSE-NUAGE</t>
  </si>
  <si>
    <t>OFFWHITE-CHIFFON</t>
  </si>
  <si>
    <t>OFFWHITE-CARDINAL</t>
  </si>
  <si>
    <t>LOTUS-SOUL</t>
  </si>
  <si>
    <t>WHITE-EARTH</t>
  </si>
  <si>
    <t>WHITE-VIOLA</t>
  </si>
  <si>
    <t>BLACK-PAPYRUS</t>
  </si>
  <si>
    <t>WHITE-LT.PLATINO</t>
  </si>
  <si>
    <t>UNIVERSE</t>
  </si>
  <si>
    <t>ROSE GOLD</t>
  </si>
  <si>
    <t>WHITE-LT.BRONZE</t>
  </si>
  <si>
    <t>ASTER-SILVER</t>
  </si>
  <si>
    <t>WHITE-QUARTZ</t>
  </si>
  <si>
    <t>WHITE-GERBERA</t>
  </si>
  <si>
    <t>BLACK-LAMB</t>
  </si>
  <si>
    <t>WHITE-PLUME</t>
  </si>
  <si>
    <t>BLUE-GOLD</t>
  </si>
  <si>
    <t>OPALESCENT-MAGENTA</t>
  </si>
  <si>
    <t>RED-GREEN</t>
  </si>
  <si>
    <t>ORCHID-SILVER</t>
  </si>
  <si>
    <t>BROWN</t>
  </si>
  <si>
    <t>DK.SILVER</t>
  </si>
  <si>
    <t>TOTAL SILVER</t>
  </si>
  <si>
    <t>TOTAL ROSE</t>
  </si>
  <si>
    <t>BRAIN-VERBENA</t>
  </si>
  <si>
    <t>DEEP MAGENTA</t>
  </si>
  <si>
    <t>BLACK-GERBERA</t>
  </si>
  <si>
    <t>MAGENTA-FL.LIME</t>
  </si>
  <si>
    <t>VIOLA-GOLD</t>
  </si>
  <si>
    <t>BROWNROSE</t>
  </si>
  <si>
    <t>ORCHID-VIOLA</t>
  </si>
  <si>
    <t>VERBENA-BLACK</t>
  </si>
  <si>
    <t>MAGENTA-BLACK</t>
  </si>
  <si>
    <t>ORCHID-LIZ</t>
  </si>
  <si>
    <t>BEGONIA-CARDINAL</t>
  </si>
  <si>
    <t>MAGENTA-GERBERA</t>
  </si>
  <si>
    <t>GUM-ASH</t>
  </si>
  <si>
    <t>ASTER-LT.GOLD</t>
  </si>
  <si>
    <t>OCEANIA-BEGONIA</t>
  </si>
  <si>
    <t>CORTEX-ORCHID</t>
  </si>
  <si>
    <t>NUAGE-VERBENA</t>
  </si>
  <si>
    <t>BLACK-CARDINAL</t>
  </si>
  <si>
    <t>DK.CARDINAL</t>
  </si>
  <si>
    <t>CROCUS-LT.GOLD</t>
  </si>
  <si>
    <t>BLACK-VIOLA</t>
  </si>
  <si>
    <t>LT.GOLD-BLACK</t>
  </si>
  <si>
    <t>ROCK</t>
  </si>
  <si>
    <t>LIZ</t>
  </si>
  <si>
    <t>MAGENTA-YELLOW</t>
  </si>
  <si>
    <t>VIOLA-SULPHUR</t>
  </si>
  <si>
    <t>BUSH-GERBERA</t>
  </si>
  <si>
    <t>COVEY-SKY</t>
  </si>
  <si>
    <t>CARDINAL-LIME</t>
  </si>
  <si>
    <t>VIOLA-ORCHID</t>
  </si>
  <si>
    <t>JELLYFISH-YELLOW</t>
  </si>
  <si>
    <t>LASER-FL.LIME</t>
  </si>
  <si>
    <t>SHARK-VERBENA</t>
  </si>
  <si>
    <t>LT.GERBERA-LT.GOLD</t>
  </si>
  <si>
    <t>CATFISH-BAMBOO</t>
  </si>
  <si>
    <t>BLACK LTH</t>
  </si>
  <si>
    <t>BLACK ABRASIVATO</t>
  </si>
  <si>
    <t>BLACK NBK</t>
  </si>
  <si>
    <t>T.MORO</t>
  </si>
  <si>
    <t>MUD</t>
  </si>
  <si>
    <t>COFFEE-CRAZY HORSE</t>
  </si>
  <si>
    <t>BOULEVARD</t>
  </si>
  <si>
    <t>CARIBOU</t>
  </si>
  <si>
    <t>WHITE-ASTER-PLASTER</t>
  </si>
  <si>
    <t>CARIBOU-SALOON</t>
  </si>
  <si>
    <t>STONE-ALMOND</t>
  </si>
  <si>
    <t>STONE</t>
  </si>
  <si>
    <t>WOOD</t>
  </si>
  <si>
    <t>COFFEE</t>
  </si>
  <si>
    <t>BLACK-COVEY</t>
  </si>
  <si>
    <t>CATFISH-TRUFFLE</t>
  </si>
  <si>
    <t>COVEY-ASTER</t>
  </si>
  <si>
    <t>ACAJOU</t>
  </si>
  <si>
    <t>COBALT</t>
  </si>
  <si>
    <t>COBALT-LIME</t>
  </si>
  <si>
    <t>ASTER-ORANGE</t>
  </si>
  <si>
    <t>NAVY-RED</t>
  </si>
  <si>
    <t>BLACK-ORANGE</t>
  </si>
  <si>
    <t>WHITE-VIOLA-YELLOW</t>
  </si>
  <si>
    <t>WHITE-ORANGE-AZUL</t>
  </si>
  <si>
    <t>BLACK-CIMENT</t>
  </si>
  <si>
    <t>BLACK-GREY</t>
  </si>
  <si>
    <t>BRONZE-LT.GOLD</t>
  </si>
  <si>
    <t>SILVER-BLACK-PINK</t>
  </si>
  <si>
    <t>BLACK-LT.GOLD</t>
  </si>
  <si>
    <t>BLACK-GOLD</t>
  </si>
  <si>
    <t>BLACK-PATENT</t>
  </si>
  <si>
    <t>BLACK-ANIMAL</t>
  </si>
  <si>
    <t>LEOPARD</t>
  </si>
  <si>
    <t>CARAMEL</t>
  </si>
  <si>
    <t>CAMEL</t>
  </si>
  <si>
    <t>PINK-SILVER</t>
  </si>
  <si>
    <t>BLACK-MIX</t>
  </si>
  <si>
    <t>LT.GOLD-MIX</t>
  </si>
  <si>
    <t>PINK-MIX</t>
  </si>
  <si>
    <t>BLACK-SILVER-OPALESCENT</t>
  </si>
  <si>
    <t>DK.NICKEL</t>
  </si>
  <si>
    <t>COOL BEIGE-OPALESCENT</t>
  </si>
  <si>
    <t>WINE</t>
  </si>
  <si>
    <t>GLITTER BLACK</t>
  </si>
  <si>
    <t>PINK-BLACK</t>
  </si>
  <si>
    <t>CHIFFON-BLACK</t>
  </si>
  <si>
    <t>WHITE-ANIMAL</t>
  </si>
  <si>
    <t>PEARL</t>
  </si>
  <si>
    <t>BLACK-DK.NICKEL</t>
  </si>
  <si>
    <t>BEIGE-LT.GOLD</t>
  </si>
  <si>
    <t>PINK-LT.GOLD</t>
  </si>
  <si>
    <t>MIX GOLD-FL.FUCSIA</t>
  </si>
  <si>
    <t>MIX BLACK-SILVER-FL.YELLOW</t>
  </si>
  <si>
    <t>BEIGE-PINK GOLD</t>
  </si>
  <si>
    <t>DATE</t>
  </si>
  <si>
    <t>EBONY</t>
  </si>
  <si>
    <t>GREY-PEACH</t>
  </si>
  <si>
    <t>NAVY-YELLOW</t>
  </si>
  <si>
    <t>SHARK-DK.GREY</t>
  </si>
  <si>
    <t>GREY-BLUE</t>
  </si>
  <si>
    <t>BLACK-ALIVE</t>
  </si>
  <si>
    <t>ALMOND</t>
  </si>
  <si>
    <t>MILITARY</t>
  </si>
  <si>
    <t>OCTANE</t>
  </si>
  <si>
    <t>LASER</t>
  </si>
  <si>
    <t>BLACK-PINK GOLD</t>
  </si>
  <si>
    <t>WHITE-PINK GOLD</t>
  </si>
  <si>
    <t>MILITARYFL.LIME</t>
  </si>
  <si>
    <t>ASTER-FL.LIME</t>
  </si>
  <si>
    <t>FOREST-BLACK</t>
  </si>
  <si>
    <t>YELLOW-BLACK</t>
  </si>
  <si>
    <t>SHARK-ASH</t>
  </si>
  <si>
    <t>TRUFFLE-MUSK</t>
  </si>
  <si>
    <t>ASTER-SANTORINI</t>
  </si>
  <si>
    <t>BLACK-BOULEVARD-FL.YELLOW</t>
  </si>
  <si>
    <t>ASTER-BLACK-FL.LIME</t>
  </si>
  <si>
    <t>DK.GREY-CORAL</t>
  </si>
  <si>
    <t>OLDPINK</t>
  </si>
  <si>
    <t>MIDNIGHT</t>
  </si>
  <si>
    <t>FROT-COGNAC</t>
  </si>
  <si>
    <t>COQUILLE</t>
  </si>
  <si>
    <t>SKY-ICE</t>
  </si>
  <si>
    <t>MOUTON</t>
  </si>
  <si>
    <t>COVEY-ASH</t>
  </si>
  <si>
    <t>ORCHID_WHITE</t>
  </si>
  <si>
    <t>BLACK_LOTUS</t>
  </si>
  <si>
    <t>BLACK_BROWN</t>
  </si>
  <si>
    <t>BEIGE_CHIFFON</t>
  </si>
  <si>
    <t>BLACK_DEEP</t>
  </si>
  <si>
    <t>DEEP_GREY</t>
  </si>
  <si>
    <t>ASTER_BLACK</t>
  </si>
  <si>
    <t>ASTER_COFFEE</t>
  </si>
  <si>
    <t>CATFISH_TOTAL BLACK</t>
  </si>
  <si>
    <t>BLACK BUFFALO</t>
  </si>
  <si>
    <t>BLACK-BEIGE</t>
  </si>
  <si>
    <t>LT.BLUE</t>
  </si>
  <si>
    <t>FL.FUCSIA</t>
  </si>
  <si>
    <t>CREME</t>
  </si>
  <si>
    <t>GREY-SILVER</t>
  </si>
  <si>
    <t>SAGE</t>
  </si>
  <si>
    <t>DK.BLUE</t>
  </si>
  <si>
    <t>PINK-GOLD</t>
  </si>
  <si>
    <t>FLOWERS</t>
  </si>
  <si>
    <t>BLACK-MULTICOLORS</t>
  </si>
  <si>
    <t>BLUE-DENIM</t>
  </si>
  <si>
    <t>STRAW</t>
  </si>
  <si>
    <t>HAY</t>
  </si>
  <si>
    <t>CHOCO</t>
  </si>
  <si>
    <t>MAGMA</t>
  </si>
  <si>
    <t>FROST-SCARLET</t>
  </si>
  <si>
    <t>ICE-ALIVE</t>
  </si>
  <si>
    <t>OFF WHITE-EARTH</t>
  </si>
  <si>
    <t>FLAG-FL.LIME</t>
  </si>
  <si>
    <t>JEANS-ICE</t>
  </si>
  <si>
    <t>TAUPE-OFFWHITE</t>
  </si>
  <si>
    <t>MOUTON-OCEANIA</t>
  </si>
  <si>
    <t>BAMBOO</t>
  </si>
  <si>
    <t>TUNDRA</t>
  </si>
  <si>
    <t>POMICE</t>
  </si>
  <si>
    <t>MOSS</t>
  </si>
  <si>
    <t>ICEBERG</t>
  </si>
  <si>
    <t>UNIVERSE-FLAG</t>
  </si>
  <si>
    <t>EARTH-FROST</t>
  </si>
  <si>
    <t>LT.WHITE</t>
  </si>
  <si>
    <t>005</t>
  </si>
  <si>
    <t>006</t>
  </si>
  <si>
    <t>007</t>
  </si>
  <si>
    <t>008</t>
  </si>
  <si>
    <t>009</t>
  </si>
  <si>
    <t>1003</t>
  </si>
  <si>
    <t>1004</t>
  </si>
  <si>
    <t>1012</t>
  </si>
  <si>
    <t>1018</t>
  </si>
  <si>
    <t>1023</t>
  </si>
  <si>
    <t>1024</t>
  </si>
  <si>
    <t>1040</t>
  </si>
  <si>
    <t>1041</t>
  </si>
  <si>
    <t>1049</t>
  </si>
  <si>
    <t>1050</t>
  </si>
  <si>
    <t>1051</t>
  </si>
  <si>
    <t>1052</t>
  </si>
  <si>
    <t>1054</t>
  </si>
  <si>
    <t>1064</t>
  </si>
  <si>
    <t>1065</t>
  </si>
  <si>
    <t>1066</t>
  </si>
  <si>
    <t>1068</t>
  </si>
  <si>
    <t>1069</t>
  </si>
  <si>
    <t>1070</t>
  </si>
  <si>
    <t>1071</t>
  </si>
  <si>
    <t>1076</t>
  </si>
  <si>
    <t>1080</t>
  </si>
  <si>
    <t>1091</t>
  </si>
  <si>
    <t>1094</t>
  </si>
  <si>
    <t>1096</t>
  </si>
  <si>
    <t>1100</t>
  </si>
  <si>
    <t>1106</t>
  </si>
  <si>
    <t>1112</t>
  </si>
  <si>
    <t>1114</t>
  </si>
  <si>
    <t>1118</t>
  </si>
  <si>
    <t>1121</t>
  </si>
  <si>
    <t>1124</t>
  </si>
  <si>
    <t>1136</t>
  </si>
  <si>
    <t>1143</t>
  </si>
  <si>
    <t>1173</t>
  </si>
  <si>
    <t>1174</t>
  </si>
  <si>
    <t>1184</t>
  </si>
  <si>
    <t>1194</t>
  </si>
  <si>
    <t>1225</t>
  </si>
  <si>
    <t>1240</t>
  </si>
  <si>
    <t>1243</t>
  </si>
  <si>
    <t>1244</t>
  </si>
  <si>
    <t>1246</t>
  </si>
  <si>
    <t>1254</t>
  </si>
  <si>
    <t>1255</t>
  </si>
  <si>
    <t>1258</t>
  </si>
  <si>
    <t>1259</t>
  </si>
  <si>
    <t>1260</t>
  </si>
  <si>
    <t>1262</t>
  </si>
  <si>
    <t>1263</t>
  </si>
  <si>
    <t>1264</t>
  </si>
  <si>
    <t>1286</t>
  </si>
  <si>
    <t>1306</t>
  </si>
  <si>
    <t>139</t>
  </si>
  <si>
    <t>14</t>
  </si>
  <si>
    <t>144</t>
  </si>
  <si>
    <t>151</t>
  </si>
  <si>
    <t>154</t>
  </si>
  <si>
    <t>167</t>
  </si>
  <si>
    <t>179</t>
  </si>
  <si>
    <t>20</t>
  </si>
  <si>
    <t>22</t>
  </si>
  <si>
    <t>26</t>
  </si>
  <si>
    <t>281</t>
  </si>
  <si>
    <t>287</t>
  </si>
  <si>
    <t>29</t>
  </si>
  <si>
    <t>299</t>
  </si>
  <si>
    <t>30</t>
  </si>
  <si>
    <t>329</t>
  </si>
  <si>
    <t>335</t>
  </si>
  <si>
    <t>337</t>
  </si>
  <si>
    <t>339</t>
  </si>
  <si>
    <t>342</t>
  </si>
  <si>
    <t>345</t>
  </si>
  <si>
    <t>354</t>
  </si>
  <si>
    <t>372</t>
  </si>
  <si>
    <t>376</t>
  </si>
  <si>
    <t>377</t>
  </si>
  <si>
    <t>378</t>
  </si>
  <si>
    <t>388</t>
  </si>
  <si>
    <t>389</t>
  </si>
  <si>
    <t>393</t>
  </si>
  <si>
    <t>399</t>
  </si>
  <si>
    <t>401</t>
  </si>
  <si>
    <t>416</t>
  </si>
  <si>
    <t>43</t>
  </si>
  <si>
    <t>430</t>
  </si>
  <si>
    <t>475</t>
  </si>
  <si>
    <t>476</t>
  </si>
  <si>
    <t>478</t>
  </si>
  <si>
    <t>483</t>
  </si>
  <si>
    <t>49</t>
  </si>
  <si>
    <t>500</t>
  </si>
  <si>
    <t>51</t>
  </si>
  <si>
    <t>513</t>
  </si>
  <si>
    <t>520</t>
  </si>
  <si>
    <t>521</t>
  </si>
  <si>
    <t>525</t>
  </si>
  <si>
    <t>531</t>
  </si>
  <si>
    <t>547</t>
  </si>
  <si>
    <t>558</t>
  </si>
  <si>
    <t>564</t>
  </si>
  <si>
    <t>566</t>
  </si>
  <si>
    <t>569</t>
  </si>
  <si>
    <t>575</t>
  </si>
  <si>
    <t>576</t>
  </si>
  <si>
    <t>587</t>
  </si>
  <si>
    <t>596</t>
  </si>
  <si>
    <t>597</t>
  </si>
  <si>
    <t>599</t>
  </si>
  <si>
    <t>600</t>
  </si>
  <si>
    <t>617</t>
  </si>
  <si>
    <t>626</t>
  </si>
  <si>
    <t>63</t>
  </si>
  <si>
    <t>634</t>
  </si>
  <si>
    <t>635</t>
  </si>
  <si>
    <t>638</t>
  </si>
  <si>
    <t>651</t>
  </si>
  <si>
    <t>66</t>
  </si>
  <si>
    <t>675</t>
  </si>
  <si>
    <t>705</t>
  </si>
  <si>
    <t>707</t>
  </si>
  <si>
    <t>708</t>
  </si>
  <si>
    <t>723</t>
  </si>
  <si>
    <t>73</t>
  </si>
  <si>
    <t>751</t>
  </si>
  <si>
    <t>754</t>
  </si>
  <si>
    <t>755</t>
  </si>
  <si>
    <t>757</t>
  </si>
  <si>
    <t>770</t>
  </si>
  <si>
    <t>776</t>
  </si>
  <si>
    <t>778</t>
  </si>
  <si>
    <t>783</t>
  </si>
  <si>
    <t>786</t>
  </si>
  <si>
    <t>787</t>
  </si>
  <si>
    <t>788</t>
  </si>
  <si>
    <t>790</t>
  </si>
  <si>
    <t>791</t>
  </si>
  <si>
    <t>812</t>
  </si>
  <si>
    <t>819</t>
  </si>
  <si>
    <t>821</t>
  </si>
  <si>
    <t>838</t>
  </si>
  <si>
    <t>856</t>
  </si>
  <si>
    <t>86</t>
  </si>
  <si>
    <t>87</t>
  </si>
  <si>
    <t>88</t>
  </si>
  <si>
    <t>886</t>
  </si>
  <si>
    <t>927</t>
  </si>
  <si>
    <t>929</t>
  </si>
  <si>
    <t>934</t>
  </si>
  <si>
    <t>935</t>
  </si>
  <si>
    <t>977</t>
  </si>
  <si>
    <t>991</t>
  </si>
  <si>
    <t>Des Colore</t>
  </si>
  <si>
    <t>Foto</t>
  </si>
  <si>
    <t>uomo</t>
  </si>
  <si>
    <t>donna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</si>
</sst>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1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</xdr:colOff>
      <xdr:row>1</xdr:row>
      <xdr:rowOff>63500</xdr:rowOff>
    </xdr:from>
    <xdr:to>
      <xdr:col>10</xdr:col>
      <xdr:colOff>1016000</xdr:colOff>
      <xdr:row>1</xdr:row>
      <xdr:rowOff>549275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CBC1653-A0D3-F60C-05DD-4CC4C7AA7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5400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</xdr:row>
      <xdr:rowOff>63500</xdr:rowOff>
    </xdr:from>
    <xdr:to>
      <xdr:col>10</xdr:col>
      <xdr:colOff>1016000</xdr:colOff>
      <xdr:row>2</xdr:row>
      <xdr:rowOff>549275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F2DCAE31-5741-2ED3-29E4-8580DB6E8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1398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</xdr:row>
      <xdr:rowOff>63500</xdr:rowOff>
    </xdr:from>
    <xdr:to>
      <xdr:col>10</xdr:col>
      <xdr:colOff>1016000</xdr:colOff>
      <xdr:row>3</xdr:row>
      <xdr:rowOff>692150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EF1F0D5B-3940-6951-C151-CB755D3D4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0256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</xdr:row>
      <xdr:rowOff>63500</xdr:rowOff>
    </xdr:from>
    <xdr:to>
      <xdr:col>10</xdr:col>
      <xdr:colOff>1016000</xdr:colOff>
      <xdr:row>4</xdr:row>
      <xdr:rowOff>692150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B54A5D2C-3E9D-62BE-FD47-55977CFB4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9114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</xdr:row>
      <xdr:rowOff>63500</xdr:rowOff>
    </xdr:from>
    <xdr:to>
      <xdr:col>10</xdr:col>
      <xdr:colOff>1016000</xdr:colOff>
      <xdr:row>5</xdr:row>
      <xdr:rowOff>692150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5A6DF0FA-BC1C-C1EB-AC80-CF35C7DC0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7973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</xdr:row>
      <xdr:rowOff>63500</xdr:rowOff>
    </xdr:from>
    <xdr:to>
      <xdr:col>10</xdr:col>
      <xdr:colOff>1016000</xdr:colOff>
      <xdr:row>6</xdr:row>
      <xdr:rowOff>692150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7B4854CF-4E75-038C-BE7D-40C4CCC8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6831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7</xdr:row>
      <xdr:rowOff>63500</xdr:rowOff>
    </xdr:from>
    <xdr:to>
      <xdr:col>10</xdr:col>
      <xdr:colOff>1016000</xdr:colOff>
      <xdr:row>7</xdr:row>
      <xdr:rowOff>692150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602E6895-D4E1-8527-767C-76DA8A8CD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5689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8</xdr:row>
      <xdr:rowOff>63500</xdr:rowOff>
    </xdr:from>
    <xdr:to>
      <xdr:col>10</xdr:col>
      <xdr:colOff>1016000</xdr:colOff>
      <xdr:row>8</xdr:row>
      <xdr:rowOff>692150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99766E3F-ABB6-907F-ED6F-FE06BF9D6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4547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9</xdr:row>
      <xdr:rowOff>0</xdr:rowOff>
    </xdr:from>
    <xdr:to>
      <xdr:col>10</xdr:col>
      <xdr:colOff>1016000</xdr:colOff>
      <xdr:row>9</xdr:row>
      <xdr:rowOff>485775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665B3B40-F04D-2112-F9F2-FBA9BB8A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34060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9</xdr:row>
      <xdr:rowOff>0</xdr:rowOff>
    </xdr:from>
    <xdr:to>
      <xdr:col>10</xdr:col>
      <xdr:colOff>1016000</xdr:colOff>
      <xdr:row>9</xdr:row>
      <xdr:rowOff>628650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80C54CFF-38D9-9E04-4E55-43D2AB075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82264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9</xdr:row>
      <xdr:rowOff>63500</xdr:rowOff>
    </xdr:from>
    <xdr:to>
      <xdr:col>10</xdr:col>
      <xdr:colOff>1016000</xdr:colOff>
      <xdr:row>9</xdr:row>
      <xdr:rowOff>625475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7EDCBAFA-1B9B-B35E-E8A6-C51330E32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9112250"/>
          <a:ext cx="952500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10</xdr:row>
      <xdr:rowOff>63500</xdr:rowOff>
    </xdr:from>
    <xdr:to>
      <xdr:col>10</xdr:col>
      <xdr:colOff>1016000</xdr:colOff>
      <xdr:row>10</xdr:row>
      <xdr:rowOff>549275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297BF786-83FB-CD0F-3885-FC844D77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999807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11</xdr:row>
      <xdr:rowOff>63500</xdr:rowOff>
    </xdr:from>
    <xdr:to>
      <xdr:col>10</xdr:col>
      <xdr:colOff>1016000</xdr:colOff>
      <xdr:row>11</xdr:row>
      <xdr:rowOff>549275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36825FC2-45D8-62B0-9276-FB43720C5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088390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12</xdr:row>
      <xdr:rowOff>63500</xdr:rowOff>
    </xdr:from>
    <xdr:to>
      <xdr:col>10</xdr:col>
      <xdr:colOff>1016000</xdr:colOff>
      <xdr:row>12</xdr:row>
      <xdr:rowOff>692150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F5ADDABB-4987-88BD-3C89-C44C56ED4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17697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13</xdr:row>
      <xdr:rowOff>63500</xdr:rowOff>
    </xdr:from>
    <xdr:to>
      <xdr:col>10</xdr:col>
      <xdr:colOff>1016000</xdr:colOff>
      <xdr:row>13</xdr:row>
      <xdr:rowOff>692150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6206502E-9D2E-352E-4D49-514527CA6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26555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14</xdr:row>
      <xdr:rowOff>63500</xdr:rowOff>
    </xdr:from>
    <xdr:to>
      <xdr:col>10</xdr:col>
      <xdr:colOff>1016000</xdr:colOff>
      <xdr:row>14</xdr:row>
      <xdr:rowOff>692150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712CB352-14F3-B8C9-1EB7-4B2383B9C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35413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15</xdr:row>
      <xdr:rowOff>63500</xdr:rowOff>
    </xdr:from>
    <xdr:to>
      <xdr:col>10</xdr:col>
      <xdr:colOff>1016000</xdr:colOff>
      <xdr:row>15</xdr:row>
      <xdr:rowOff>692150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55F1B2D6-18E4-6660-6119-8CB05392E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44272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16</xdr:row>
      <xdr:rowOff>63500</xdr:rowOff>
    </xdr:from>
    <xdr:to>
      <xdr:col>10</xdr:col>
      <xdr:colOff>1016000</xdr:colOff>
      <xdr:row>16</xdr:row>
      <xdr:rowOff>692150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125D0187-14E2-6A9D-016E-06BD9DB12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53130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17</xdr:row>
      <xdr:rowOff>63500</xdr:rowOff>
    </xdr:from>
    <xdr:to>
      <xdr:col>10</xdr:col>
      <xdr:colOff>1016000</xdr:colOff>
      <xdr:row>17</xdr:row>
      <xdr:rowOff>692150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3026DECE-0C16-FA78-593C-3A5AE6380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61988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18</xdr:row>
      <xdr:rowOff>63500</xdr:rowOff>
    </xdr:from>
    <xdr:to>
      <xdr:col>10</xdr:col>
      <xdr:colOff>1016000</xdr:colOff>
      <xdr:row>18</xdr:row>
      <xdr:rowOff>692150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0567D1B0-1124-D4D8-17D4-59254A05A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70846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19</xdr:row>
      <xdr:rowOff>63500</xdr:rowOff>
    </xdr:from>
    <xdr:to>
      <xdr:col>10</xdr:col>
      <xdr:colOff>1016000</xdr:colOff>
      <xdr:row>19</xdr:row>
      <xdr:rowOff>692150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72DE4ED6-B413-6420-A69E-F2B559F3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79705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20</xdr:row>
      <xdr:rowOff>63500</xdr:rowOff>
    </xdr:from>
    <xdr:to>
      <xdr:col>10</xdr:col>
      <xdr:colOff>1016000</xdr:colOff>
      <xdr:row>20</xdr:row>
      <xdr:rowOff>692150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73F78F40-0EF4-E70C-AA7C-FF4976221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88563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21</xdr:row>
      <xdr:rowOff>63500</xdr:rowOff>
    </xdr:from>
    <xdr:to>
      <xdr:col>10</xdr:col>
      <xdr:colOff>1016000</xdr:colOff>
      <xdr:row>21</xdr:row>
      <xdr:rowOff>692150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76696E00-CF20-5FB2-619D-7EF6F5ED1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197421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22</xdr:row>
      <xdr:rowOff>63500</xdr:rowOff>
    </xdr:from>
    <xdr:to>
      <xdr:col>10</xdr:col>
      <xdr:colOff>1016000</xdr:colOff>
      <xdr:row>22</xdr:row>
      <xdr:rowOff>539750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61C4B25D-FFC4-6FDD-8834-A8123CBCB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0627975"/>
          <a:ext cx="952500" cy="4762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24</xdr:row>
      <xdr:rowOff>63500</xdr:rowOff>
    </xdr:from>
    <xdr:to>
      <xdr:col>10</xdr:col>
      <xdr:colOff>1016000</xdr:colOff>
      <xdr:row>24</xdr:row>
      <xdr:rowOff>692150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0B5CF376-9E77-C513-66F0-2DCB97DF7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23996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0</xdr:rowOff>
    </xdr:from>
    <xdr:to>
      <xdr:col>10</xdr:col>
      <xdr:colOff>1016000</xdr:colOff>
      <xdr:row>25</xdr:row>
      <xdr:rowOff>485775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0CC98553-51D0-1BBE-69FE-58E55C92E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32854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0</xdr:rowOff>
    </xdr:from>
    <xdr:to>
      <xdr:col>10</xdr:col>
      <xdr:colOff>1016000</xdr:colOff>
      <xdr:row>25</xdr:row>
      <xdr:rowOff>628650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8723E18B-6F91-0A13-D4FF-2FE049029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41712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0</xdr:rowOff>
    </xdr:from>
    <xdr:to>
      <xdr:col>10</xdr:col>
      <xdr:colOff>1016000</xdr:colOff>
      <xdr:row>25</xdr:row>
      <xdr:rowOff>628650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CBCF4465-A184-27CC-C4D4-BDBF33110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50571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0</xdr:rowOff>
    </xdr:from>
    <xdr:to>
      <xdr:col>10</xdr:col>
      <xdr:colOff>1016000</xdr:colOff>
      <xdr:row>25</xdr:row>
      <xdr:rowOff>628650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11FAE9AB-8F74-8C0F-B0B3-C70F6BD1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59429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0</xdr:rowOff>
    </xdr:from>
    <xdr:to>
      <xdr:col>10</xdr:col>
      <xdr:colOff>1016000</xdr:colOff>
      <xdr:row>25</xdr:row>
      <xdr:rowOff>628650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CECD2195-54CF-947E-DB04-60C2A22A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68287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25</xdr:row>
      <xdr:rowOff>63500</xdr:rowOff>
    </xdr:from>
    <xdr:to>
      <xdr:col>10</xdr:col>
      <xdr:colOff>1016000</xdr:colOff>
      <xdr:row>25</xdr:row>
      <xdr:rowOff>692150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93A7F748-4F97-1806-ED5F-92E1F55DC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77145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26</xdr:row>
      <xdr:rowOff>63500</xdr:rowOff>
    </xdr:from>
    <xdr:to>
      <xdr:col>10</xdr:col>
      <xdr:colOff>1016000</xdr:colOff>
      <xdr:row>26</xdr:row>
      <xdr:rowOff>692150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B273A639-70E4-E17C-1AB1-862C6B67A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86004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27</xdr:row>
      <xdr:rowOff>63500</xdr:rowOff>
    </xdr:from>
    <xdr:to>
      <xdr:col>10</xdr:col>
      <xdr:colOff>1016000</xdr:colOff>
      <xdr:row>27</xdr:row>
      <xdr:rowOff>549275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6C035155-601B-394E-D4B5-19D5D5354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294862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28</xdr:row>
      <xdr:rowOff>63500</xdr:rowOff>
    </xdr:from>
    <xdr:to>
      <xdr:col>10</xdr:col>
      <xdr:colOff>1016000</xdr:colOff>
      <xdr:row>28</xdr:row>
      <xdr:rowOff>692150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9DEBDD9A-622F-1577-5B5F-1E69E791B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03720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29</xdr:row>
      <xdr:rowOff>63500</xdr:rowOff>
    </xdr:from>
    <xdr:to>
      <xdr:col>10</xdr:col>
      <xdr:colOff>1016000</xdr:colOff>
      <xdr:row>29</xdr:row>
      <xdr:rowOff>692150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114E7CB1-46CB-FD9E-90C7-E35E3C66A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12578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30</xdr:row>
      <xdr:rowOff>63500</xdr:rowOff>
    </xdr:from>
    <xdr:to>
      <xdr:col>10</xdr:col>
      <xdr:colOff>1016000</xdr:colOff>
      <xdr:row>30</xdr:row>
      <xdr:rowOff>692150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2F316CF9-CCB1-A804-B17C-9CC3A9EE1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21437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31</xdr:row>
      <xdr:rowOff>63500</xdr:rowOff>
    </xdr:from>
    <xdr:to>
      <xdr:col>10</xdr:col>
      <xdr:colOff>1016000</xdr:colOff>
      <xdr:row>31</xdr:row>
      <xdr:rowOff>692150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5AD2A4DF-7549-482B-5FCF-EFA272D03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30295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32</xdr:row>
      <xdr:rowOff>63500</xdr:rowOff>
    </xdr:from>
    <xdr:to>
      <xdr:col>10</xdr:col>
      <xdr:colOff>1016000</xdr:colOff>
      <xdr:row>32</xdr:row>
      <xdr:rowOff>692150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6689CAB5-C83C-6F26-6641-15E6244B3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39153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33</xdr:row>
      <xdr:rowOff>63500</xdr:rowOff>
    </xdr:from>
    <xdr:to>
      <xdr:col>10</xdr:col>
      <xdr:colOff>1016000</xdr:colOff>
      <xdr:row>33</xdr:row>
      <xdr:rowOff>692150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30F168DF-828F-43FA-BCE6-350B7463F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48011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34</xdr:row>
      <xdr:rowOff>63500</xdr:rowOff>
    </xdr:from>
    <xdr:to>
      <xdr:col>10</xdr:col>
      <xdr:colOff>1016000</xdr:colOff>
      <xdr:row>34</xdr:row>
      <xdr:rowOff>692150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C83D36D5-FB03-79CD-4B0B-459C3D29C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56870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35</xdr:row>
      <xdr:rowOff>63500</xdr:rowOff>
    </xdr:from>
    <xdr:to>
      <xdr:col>10</xdr:col>
      <xdr:colOff>1016000</xdr:colOff>
      <xdr:row>35</xdr:row>
      <xdr:rowOff>692150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A7DEF50B-F510-6F89-61F1-DCF354D82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65728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36</xdr:row>
      <xdr:rowOff>63500</xdr:rowOff>
    </xdr:from>
    <xdr:to>
      <xdr:col>10</xdr:col>
      <xdr:colOff>1016000</xdr:colOff>
      <xdr:row>36</xdr:row>
      <xdr:rowOff>692150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D1AA3822-57D7-6D74-3B25-7123B34A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74586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37</xdr:row>
      <xdr:rowOff>63500</xdr:rowOff>
    </xdr:from>
    <xdr:to>
      <xdr:col>10</xdr:col>
      <xdr:colOff>1016000</xdr:colOff>
      <xdr:row>37</xdr:row>
      <xdr:rowOff>692150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5292DB67-FF6B-E798-8C6F-3FC21F435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83444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38</xdr:row>
      <xdr:rowOff>63500</xdr:rowOff>
    </xdr:from>
    <xdr:to>
      <xdr:col>10</xdr:col>
      <xdr:colOff>1016000</xdr:colOff>
      <xdr:row>38</xdr:row>
      <xdr:rowOff>692150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B1A53674-83C5-EE15-DE49-230E7E206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392303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39</xdr:row>
      <xdr:rowOff>63500</xdr:rowOff>
    </xdr:from>
    <xdr:to>
      <xdr:col>10</xdr:col>
      <xdr:colOff>1016000</xdr:colOff>
      <xdr:row>39</xdr:row>
      <xdr:rowOff>692150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B1951911-B4DD-EBB2-C809-DB4ED6553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01161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40</xdr:row>
      <xdr:rowOff>63500</xdr:rowOff>
    </xdr:from>
    <xdr:to>
      <xdr:col>10</xdr:col>
      <xdr:colOff>1016000</xdr:colOff>
      <xdr:row>40</xdr:row>
      <xdr:rowOff>692150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EB2BCDA2-55B7-1CF4-FA2E-9779A5EE6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10019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41</xdr:row>
      <xdr:rowOff>63500</xdr:rowOff>
    </xdr:from>
    <xdr:to>
      <xdr:col>10</xdr:col>
      <xdr:colOff>1016000</xdr:colOff>
      <xdr:row>41</xdr:row>
      <xdr:rowOff>692150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06D0E8DA-CBA6-31BA-B136-7D619A2D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18877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42</xdr:row>
      <xdr:rowOff>63500</xdr:rowOff>
    </xdr:from>
    <xdr:to>
      <xdr:col>10</xdr:col>
      <xdr:colOff>1016000</xdr:colOff>
      <xdr:row>42</xdr:row>
      <xdr:rowOff>692150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61B13AAB-3078-3311-9CCE-28E0CE7E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27736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43</xdr:row>
      <xdr:rowOff>63500</xdr:rowOff>
    </xdr:from>
    <xdr:to>
      <xdr:col>10</xdr:col>
      <xdr:colOff>1016000</xdr:colOff>
      <xdr:row>43</xdr:row>
      <xdr:rowOff>692150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030EC886-8A12-DD2C-BC40-127B204A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36594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44</xdr:row>
      <xdr:rowOff>63500</xdr:rowOff>
    </xdr:from>
    <xdr:to>
      <xdr:col>10</xdr:col>
      <xdr:colOff>1016000</xdr:colOff>
      <xdr:row>44</xdr:row>
      <xdr:rowOff>549275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9ED08D0F-525B-560F-628A-EB727BD44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45452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45</xdr:row>
      <xdr:rowOff>63500</xdr:rowOff>
    </xdr:from>
    <xdr:to>
      <xdr:col>10</xdr:col>
      <xdr:colOff>1016000</xdr:colOff>
      <xdr:row>45</xdr:row>
      <xdr:rowOff>692150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858570FB-5D82-4532-AF25-32EC0AEF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54310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46</xdr:row>
      <xdr:rowOff>63500</xdr:rowOff>
    </xdr:from>
    <xdr:to>
      <xdr:col>10</xdr:col>
      <xdr:colOff>1016000</xdr:colOff>
      <xdr:row>46</xdr:row>
      <xdr:rowOff>692150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A859E83D-16E2-4F80-9926-930BC621F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63169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47</xdr:row>
      <xdr:rowOff>63500</xdr:rowOff>
    </xdr:from>
    <xdr:to>
      <xdr:col>10</xdr:col>
      <xdr:colOff>1016000</xdr:colOff>
      <xdr:row>47</xdr:row>
      <xdr:rowOff>549275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47E8E9F0-0E94-9E10-B129-B2C5EB3AE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72027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48</xdr:row>
      <xdr:rowOff>63500</xdr:rowOff>
    </xdr:from>
    <xdr:to>
      <xdr:col>10</xdr:col>
      <xdr:colOff>1016000</xdr:colOff>
      <xdr:row>48</xdr:row>
      <xdr:rowOff>549275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117C0F75-326A-DBBE-6AB4-B342B4BB5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80885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49</xdr:row>
      <xdr:rowOff>0</xdr:rowOff>
    </xdr:from>
    <xdr:to>
      <xdr:col>10</xdr:col>
      <xdr:colOff>1016000</xdr:colOff>
      <xdr:row>49</xdr:row>
      <xdr:rowOff>485775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1E325E0D-E932-2C61-B1A4-495FFDB2F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897437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49</xdr:row>
      <xdr:rowOff>63500</xdr:rowOff>
    </xdr:from>
    <xdr:to>
      <xdr:col>10</xdr:col>
      <xdr:colOff>1016000</xdr:colOff>
      <xdr:row>49</xdr:row>
      <xdr:rowOff>549275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AE28E11B-129E-A7FF-6BA8-8AB7E8E67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4986020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50</xdr:row>
      <xdr:rowOff>63500</xdr:rowOff>
    </xdr:from>
    <xdr:to>
      <xdr:col>10</xdr:col>
      <xdr:colOff>1016000</xdr:colOff>
      <xdr:row>50</xdr:row>
      <xdr:rowOff>549275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4CEA5109-CC19-7FB2-1618-442540D9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07460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51</xdr:row>
      <xdr:rowOff>63500</xdr:rowOff>
    </xdr:from>
    <xdr:to>
      <xdr:col>10</xdr:col>
      <xdr:colOff>1016000</xdr:colOff>
      <xdr:row>51</xdr:row>
      <xdr:rowOff>692150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4C9BE761-A0C2-C5A3-CE0F-3E7E2D16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16318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0772A594-677F-B55B-2625-265B586D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25176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DE3F94EC-11A9-153C-3456-9D3DAC88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34035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485775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5992A535-FAB2-E71D-31AF-4B65E6D8F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42893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27A2A757-EBA3-9DE8-EAA7-C7F99718E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51751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7F619B64-819E-8C78-5120-BC4C34845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60609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F47C04CC-1999-396E-64C3-08B0ABC11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69468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9C66780E-165F-FD9F-DB97-C7C2E0E8E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78326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D083979C-743D-7EE5-A513-8B82FCF4C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87184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628650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E89AFD4A-11A2-0BDE-B290-A3C15AE2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596042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485775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226ABA4B-3510-B13A-52C8-4EB7EAC04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049010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485775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1D0F64E2-98CE-6967-964D-95BD0B866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13759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485775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E2E8ADF3-801E-C7B1-DAC2-C1FB1EDC2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22617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0</xdr:rowOff>
    </xdr:from>
    <xdr:to>
      <xdr:col>10</xdr:col>
      <xdr:colOff>1016000</xdr:colOff>
      <xdr:row>52</xdr:row>
      <xdr:rowOff>485775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1BBC7714-24F7-7ABA-AF88-D5F2D0E7B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314757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52</xdr:row>
      <xdr:rowOff>63500</xdr:rowOff>
    </xdr:from>
    <xdr:to>
      <xdr:col>10</xdr:col>
      <xdr:colOff>1016000</xdr:colOff>
      <xdr:row>52</xdr:row>
      <xdr:rowOff>701675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3AD4CDB8-C476-166F-CC76-00B8ED1D2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4033400"/>
          <a:ext cx="952500" cy="638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53</xdr:row>
      <xdr:rowOff>63500</xdr:rowOff>
    </xdr:from>
    <xdr:to>
      <xdr:col>10</xdr:col>
      <xdr:colOff>1016000</xdr:colOff>
      <xdr:row>53</xdr:row>
      <xdr:rowOff>701675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C3A02EDF-DD0D-4BF8-9B7F-176D58131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4919225"/>
          <a:ext cx="952500" cy="638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54</xdr:row>
      <xdr:rowOff>63500</xdr:rowOff>
    </xdr:from>
    <xdr:to>
      <xdr:col>10</xdr:col>
      <xdr:colOff>1016000</xdr:colOff>
      <xdr:row>54</xdr:row>
      <xdr:rowOff>549275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7D3FD5A2-8994-F439-375E-5D4D1097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58050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55</xdr:row>
      <xdr:rowOff>63500</xdr:rowOff>
    </xdr:from>
    <xdr:to>
      <xdr:col>10</xdr:col>
      <xdr:colOff>1016000</xdr:colOff>
      <xdr:row>55</xdr:row>
      <xdr:rowOff>692150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9D6877D7-30A5-5975-46F8-E4AC3D979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66908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56</xdr:row>
      <xdr:rowOff>63500</xdr:rowOff>
    </xdr:from>
    <xdr:to>
      <xdr:col>10</xdr:col>
      <xdr:colOff>1016000</xdr:colOff>
      <xdr:row>56</xdr:row>
      <xdr:rowOff>692150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B3807B8B-521A-9EB9-2B38-93319EBAF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75767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57</xdr:row>
      <xdr:rowOff>63500</xdr:rowOff>
    </xdr:from>
    <xdr:to>
      <xdr:col>10</xdr:col>
      <xdr:colOff>1016000</xdr:colOff>
      <xdr:row>57</xdr:row>
      <xdr:rowOff>549275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F276E67E-BA01-1AF1-5E9C-683928532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846252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58</xdr:row>
      <xdr:rowOff>63500</xdr:rowOff>
    </xdr:from>
    <xdr:to>
      <xdr:col>10</xdr:col>
      <xdr:colOff>1016000</xdr:colOff>
      <xdr:row>58</xdr:row>
      <xdr:rowOff>549275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355C5B99-162D-102C-2126-DE62BC42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693483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59</xdr:row>
      <xdr:rowOff>63500</xdr:rowOff>
    </xdr:from>
    <xdr:to>
      <xdr:col>10</xdr:col>
      <xdr:colOff>1016000</xdr:colOff>
      <xdr:row>59</xdr:row>
      <xdr:rowOff>549275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4F2F87ED-9CFB-11B5-B83A-65BECC5E9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023417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60</xdr:row>
      <xdr:rowOff>63500</xdr:rowOff>
    </xdr:from>
    <xdr:to>
      <xdr:col>10</xdr:col>
      <xdr:colOff>1016000</xdr:colOff>
      <xdr:row>60</xdr:row>
      <xdr:rowOff>692150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E6C88B9A-31FD-38D1-6A18-CA7C1A2D0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11200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61</xdr:row>
      <xdr:rowOff>63500</xdr:rowOff>
    </xdr:from>
    <xdr:to>
      <xdr:col>10</xdr:col>
      <xdr:colOff>1016000</xdr:colOff>
      <xdr:row>61</xdr:row>
      <xdr:rowOff>692150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4263DD19-1C7C-A825-155B-DAD994239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20058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63</xdr:row>
      <xdr:rowOff>63500</xdr:rowOff>
    </xdr:from>
    <xdr:to>
      <xdr:col>10</xdr:col>
      <xdr:colOff>1016000</xdr:colOff>
      <xdr:row>63</xdr:row>
      <xdr:rowOff>692150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429A7B15-F455-9FEC-EFA9-F4F36047B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37774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64</xdr:row>
      <xdr:rowOff>63500</xdr:rowOff>
    </xdr:from>
    <xdr:to>
      <xdr:col>10</xdr:col>
      <xdr:colOff>1016000</xdr:colOff>
      <xdr:row>64</xdr:row>
      <xdr:rowOff>692150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D5C0F12E-2204-052F-73FE-AABEA77AC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46633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65</xdr:row>
      <xdr:rowOff>0</xdr:rowOff>
    </xdr:from>
    <xdr:to>
      <xdr:col>10</xdr:col>
      <xdr:colOff>1016000</xdr:colOff>
      <xdr:row>65</xdr:row>
      <xdr:rowOff>628650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A53D679E-1AC3-2988-85F4-A27AA1C1A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55491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65</xdr:row>
      <xdr:rowOff>63500</xdr:rowOff>
    </xdr:from>
    <xdr:to>
      <xdr:col>10</xdr:col>
      <xdr:colOff>1016000</xdr:colOff>
      <xdr:row>65</xdr:row>
      <xdr:rowOff>692150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517572B1-2324-8B6B-3A07-1A0055C1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643495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66</xdr:row>
      <xdr:rowOff>63500</xdr:rowOff>
    </xdr:from>
    <xdr:to>
      <xdr:col>10</xdr:col>
      <xdr:colOff>1016000</xdr:colOff>
      <xdr:row>66</xdr:row>
      <xdr:rowOff>692150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38201CC1-7058-B1AF-63C6-70E5FC6B8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732077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67</xdr:row>
      <xdr:rowOff>63500</xdr:rowOff>
    </xdr:from>
    <xdr:to>
      <xdr:col>10</xdr:col>
      <xdr:colOff>1016000</xdr:colOff>
      <xdr:row>67</xdr:row>
      <xdr:rowOff>692150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E29B7108-CA9B-288C-069D-814D627E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8206600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68</xdr:row>
      <xdr:rowOff>63500</xdr:rowOff>
    </xdr:from>
    <xdr:to>
      <xdr:col>10</xdr:col>
      <xdr:colOff>1016000</xdr:colOff>
      <xdr:row>68</xdr:row>
      <xdr:rowOff>692150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62A9EA88-09CC-61A3-70D6-CB4A53712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9092425"/>
          <a:ext cx="952500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69</xdr:row>
      <xdr:rowOff>63500</xdr:rowOff>
    </xdr:from>
    <xdr:to>
      <xdr:col>10</xdr:col>
      <xdr:colOff>1016000</xdr:colOff>
      <xdr:row>69</xdr:row>
      <xdr:rowOff>549275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E7A8166C-8F13-100D-1C42-4AF41F71A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79978250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70</xdr:row>
      <xdr:rowOff>63500</xdr:rowOff>
    </xdr:from>
    <xdr:to>
      <xdr:col>10</xdr:col>
      <xdr:colOff>1016000</xdr:colOff>
      <xdr:row>70</xdr:row>
      <xdr:rowOff>549275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0A6B401E-4D03-956F-565D-D2BE169A2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80864075"/>
          <a:ext cx="95250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71</xdr:row>
      <xdr:rowOff>63500</xdr:rowOff>
    </xdr:from>
    <xdr:to>
      <xdr:col>10</xdr:col>
      <xdr:colOff>1016000</xdr:colOff>
      <xdr:row>71</xdr:row>
      <xdr:rowOff>692150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C1A84D3E-256E-DFB6-CC9B-03DC42C09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81749900"/>
          <a:ext cx="952500" cy="6286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ssi/Library/Containers/com.microsoft.Outlook/Data/tmp/Outlook%20Temp/Riconfezionamento%20al%2023-4-2025%5b1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esco" refreshedDate="45771.675586458332" createdVersion="8" refreshedVersion="8" minRefreshableVersion="3" recordCount="341">
  <cacheSource type="worksheet">
    <worksheetSource ref="A1:AX342" sheet="Dati Mag. VO" r:id="rId2"/>
  </cacheSource>
  <cacheFields count="50">
    <cacheField name="Magazzino" numFmtId="0">
      <sharedItems count="287">
        <s v="ADIGE IM843"/>
        <s v="ADIGE IW844"/>
        <s v="AFRODITE IWA18BX"/>
        <s v="AFRODITE IWA52BX"/>
        <s v="AFRODITE IWA65BX"/>
        <s v="AMALFIM301"/>
        <s v="AMALFI EM872"/>
        <s v="AMALFI EM969"/>
        <s v="AMALFI EMA64SP"/>
        <s v="AMALFI EMA66SP"/>
        <s v="AMALFI PM55SP"/>
        <s v="AMALFI PM57"/>
        <s v="AOSTA IW815"/>
        <s v="AOSTA IW825"/>
        <s v="AOSTA IW828"/>
        <s v="AOSTA IW844"/>
        <s v="AOSTA IW953"/>
        <s v="ARNO CUL1"/>
        <s v="ARNO IG826"/>
        <s v="ARNO IGA25"/>
        <s v="ARNO IU828"/>
        <s v="ARTEMIDE IWA04BX"/>
        <s v="ARTEMIDE IWA78BX"/>
        <s v="ASIAGO IMA42"/>
        <s v="BALME IWA14BX"/>
        <s v="BALME IWA23SP"/>
        <s v="BARIW570"/>
        <s v="BARI NM04"/>
        <s v="BARI N EW08RU"/>
        <s v="BARI N IM02"/>
        <s v="BARI N IM05"/>
        <s v="BARI N IW01"/>
        <s v="BARI N IW02"/>
        <s v="BARI N IW05"/>
        <s v="BARI TOP E PAW911"/>
        <s v="BARI TOP IW856"/>
        <s v="BASICA D13"/>
        <s v="BASICA D72"/>
        <s v="BASICOD11"/>
        <s v="BASICOD13"/>
        <s v="BOLOGNA IW876"/>
        <s v="BORMIO IK991"/>
        <s v="BOSAW46_1"/>
        <s v="BUROLO EWA76"/>
        <s v="CAFE U30"/>
        <s v="CAGLIARI IMA31"/>
        <s v="CAGLIARI IMA36"/>
        <s v="CAGLIARI IMA41"/>
        <s v="CANDY D9"/>
        <s v="CANTOIRA EWA76"/>
        <s v="CAPRIM503"/>
        <s v="CAPRI EG819"/>
        <s v="CAPRI EWA10"/>
        <s v="CAPRI EWA30"/>
        <s v="CAPRI EWA52SP"/>
        <s v="CAPRI EWA56SP"/>
        <s v="CERVIA DTW110BX"/>
        <s v="CERVIA DTW111AP"/>
        <s v="CESENA PW50"/>
        <s v="CUNEO IWA31"/>
        <s v="DIONISIO IMA05BX"/>
        <s v="DOCC PM37AP"/>
        <s v="DOCC PW37AP"/>
        <s v="DOCF P PAW37GT"/>
        <s v="ESPA EWA52"/>
        <s v="ESPA EWA53"/>
        <s v="FIRENZE IMA33"/>
        <s v="FIRENZE IMA38"/>
        <s v="FIRENZE IMA42"/>
        <s v="FIRENZE IW954"/>
        <s v="FLORA D2"/>
        <s v="IMPERIAW500"/>
        <s v="ISCHIA EWA36"/>
        <s v="LEVANTO EWA37SP"/>
        <s v="LIPARI EMA52"/>
        <s v="LIPARI EUA25"/>
        <s v="LIPARI PU59"/>
        <s v="LONDRA PM10"/>
        <s v="MILANO EM839"/>
        <s v="MILANO EM940"/>
        <s v="MILANO EMA41SP"/>
        <s v="MILANO EWA00"/>
        <s v="MILANO EWA00SP"/>
        <s v="MILANO IMA01"/>
        <s v="MILANO IMA39"/>
        <s v="MILANO IW741"/>
        <s v="MILANO IW763"/>
        <s v="MILANO IW853"/>
        <s v="MILANO IW857"/>
        <s v="MILANO IW952"/>
        <s v="MILANO PM00"/>
        <s v="ONDA D4"/>
        <s v="ORO D30"/>
        <s v="ORO D6"/>
        <s v="OROSEI EWA22SP"/>
        <s v="PALAUW40"/>
        <s v="PALERMO IW839"/>
        <s v="PALERMO IW912"/>
        <s v="PAVAROLO IWA35"/>
        <s v="PESCARA IU819"/>
        <s v="PESCARA IU928"/>
        <s v="RECCOW309"/>
        <s v="RECCO CM64"/>
        <s v="RECCO EW958"/>
        <s v="RECCO EWA36SP"/>
        <s v="RECCO EWA53SP"/>
        <s v="RECCO EWA56"/>
        <s v="RECCO PM62"/>
        <s v="RHO IW956"/>
        <s v="RIGA D6"/>
        <s v="RIMINIM509"/>
        <s v="RIMINIW142"/>
        <s v="RIMINIW334"/>
        <s v="RIMINIW74"/>
        <s v="RIMINI EK825SP"/>
        <s v="RIMINI EMA43SP"/>
        <s v="RIMINI EMA51SP"/>
        <s v="RIMINI EMA52SP"/>
        <s v="RIMINI EMA54SP"/>
        <s v="RIMINI EMA58"/>
        <s v="RIMINI EMA62SP"/>
        <s v="RIMINI EUA25"/>
        <s v="RIMINI EW802"/>
        <s v="RIMINI EW802SP"/>
        <s v="RIMINI EW805"/>
        <s v="RIMINI EW807"/>
        <s v="RIMINI EW808"/>
        <s v="RIMINI EW816"/>
        <s v="RIMINI EW837"/>
        <s v="RIMINI EW843"/>
        <s v="RIMINI EW976"/>
        <s v="RIMINI EWA33SP"/>
        <s v="RIMINI EWA36"/>
        <s v="RIMINI EWA43"/>
        <s v="RIMINI EWA48"/>
        <s v="RIMINI EWA48SP"/>
        <s v="RIMINI EWA49"/>
        <s v="RIMINI PM50"/>
        <s v="RIMINI PW57"/>
        <s v="RIVAROLO EMA77"/>
        <s v="ROMA IG927"/>
        <s v="ROMA IG928"/>
        <s v="ROMA IG980"/>
        <s v="ROMA IK825"/>
        <s v="ROMA IK899"/>
        <s v="ROMA IK991"/>
        <s v="ROMA IK993"/>
        <s v="ROMA IU797"/>
        <s v="ROMA IU797SP"/>
        <s v="ROMA IU825"/>
        <s v="ROMA IU927"/>
        <s v="ROMA IU928"/>
        <s v="ROMA IU929"/>
        <s v="ROMA IUA28"/>
        <s v="ROMA IUAD1"/>
        <s v="ROMA IUAL1"/>
        <s v="ROMA TOP EMA19SP"/>
        <s v="ROMA TOP EW926"/>
        <s v="ROMA TOP EWA10SP"/>
        <s v="ROMA TOP EWA26SP"/>
        <s v="ROMA TOP IM934"/>
        <s v="ROMA TOP IMA01"/>
        <s v="ROMA TOP IMA10SP"/>
        <s v="ROMA TOP IMA19"/>
        <s v="ROMA TOP IMA31"/>
        <s v="ROMA TOP IMA34"/>
        <s v="ROMA TOP IMA43"/>
        <s v="ROMA TOP IMA55"/>
        <s v="ROMA TOP IW816"/>
        <s v="ROMA TOP IW818"/>
        <s v="ROMA TOP IW820"/>
        <s v="ROMA TOP IW828"/>
        <s v="ROMA TOP IW840"/>
        <s v="ROMA TOP IW901"/>
        <s v="ROMA TOP IW912"/>
        <s v="ROMA TOP IW918"/>
        <s v="ROMA TOP IW923"/>
        <s v="ROMA TOP IW923GD"/>
        <s v="ROMA TOP IW926"/>
        <s v="ROMA TOP IW927"/>
        <s v="ROMA TOP IW927GD"/>
        <s v="ROMA TOP IW930"/>
        <s v="ROMA TOP IW931"/>
        <s v="ROMA TOP IW934"/>
        <s v="ROMA TOP IW935"/>
        <s v="ROMA TOP IW949"/>
        <s v="ROMA TOP IW950"/>
        <s v="ROMA TOP IW952"/>
        <s v="ROMA TOP IW954"/>
        <s v="ROMA TOP IW956"/>
        <s v="ROMA TOP IW964"/>
        <s v="ROMA TOP IW978"/>
        <s v="ROMA TOP IWA01"/>
        <s v="ROMA TOP IWA03"/>
        <s v="ROMA TOP IWA16"/>
        <s v="ROMA TOP IWA21"/>
        <s v="ROMA TOP IWA30"/>
        <s v="ROMA TOP IWA35"/>
        <s v="ROMA TOP IWA52"/>
        <s v="ROMA TOP IWA55"/>
        <s v="ROMA TOP IWA61SP"/>
        <s v="ROMA TOP PM05NSP"/>
        <s v="ROMA TOP PM11AS"/>
        <s v="ROMA TOP PW05N"/>
        <s v="ROMA TOP PW05NAS"/>
        <s v="ROMA TOP PW11"/>
        <s v="ROMA TOP PW11SP"/>
        <s v="ROMA TOP PW25"/>
        <s v="ROMA TOP PLUS E PAWA33"/>
        <s v="SANC PM35AP"/>
        <s v="SANC PW35AP"/>
        <s v="SAVONA EWA46"/>
        <s v="SAVONA EWA48"/>
        <s v="SAVONA EWA49"/>
        <s v="SAVONA EWA49SP"/>
        <s v="SAVONA EWA50"/>
        <s v="SAVONA EWA50SP"/>
        <s v="SESTRI CW56"/>
        <s v="SESTRI EWA47SP"/>
        <s v="SESTRI EWA54SP"/>
        <s v="SUDAN"/>
        <s v="TERNI E PAWA00GT"/>
        <s v="TEVERE CG80"/>
        <s v="TEVERE CUJ1"/>
        <s v="TEVERE CW81"/>
        <s v="TEVERE IG826"/>
        <s v="TEVERE IG926"/>
        <s v="TEVERE IGA46"/>
        <s v="TEVERE IK825BX"/>
        <s v="TEVERE IK925"/>
        <s v="TEVERE IK926"/>
        <s v="TEVERE IM827"/>
        <s v="TEVERE IM927"/>
        <s v="TEVERE IU825BX"/>
        <s v="TEVERE IUA30"/>
        <s v="TEVERE IUAD1"/>
        <s v="TEVERE IW845"/>
        <s v="TEVERE IW945"/>
        <s v="TEVERE IWA26"/>
        <s v="TEVERE IWA27"/>
        <s v="TEVERE IWA30"/>
        <s v="TEVERE IWAD3"/>
        <s v="TEVERE IWAD4"/>
        <s v="TEVERE I VAR3G658"/>
        <s v="TICINO IUA27"/>
        <s v="TICINO IW826"/>
        <s v="TICINO IWA27"/>
        <s v="TRENTO IW954"/>
        <s v="VARAZZE EWA54SP"/>
        <s v="VASTO EGA28"/>
        <s v="VASTO EM962"/>
        <s v="VASTO EMA52"/>
        <s v="VASTO EMA54"/>
        <s v="VASTO EMA62"/>
        <s v="VASTO EMA63"/>
        <s v="VASTO EUA27"/>
        <s v="VASTO EW808"/>
        <s v="VASTO EW837"/>
        <s v="VASTO EWA43"/>
        <s v="VASTO EWA54"/>
        <s v="VASTO EWA54SP"/>
        <s v="VASTO PM55"/>
        <s v="VASTO PM57"/>
        <s v="VAUDA EWA76"/>
        <s v="VELA U2"/>
        <s v="VENARIA IW934"/>
        <s v="VERONA EWA11"/>
        <s v="VERONA EWA11SP"/>
        <s v="VERONA EWA44"/>
        <s v="VERONA E PAWA33GT"/>
        <s v="VERONA IW802"/>
        <s v="VERONA IW816"/>
        <s v="VERONA IW839"/>
        <s v="VERONA IW848"/>
        <s v="VERONA IW852"/>
        <s v="VERONA IW918"/>
        <s v="VERONA IW954"/>
        <s v="VERONA IW956"/>
        <s v="VERONA IW964"/>
        <s v="VERONA IW978"/>
        <s v="VERONA IWA00SP"/>
        <s v="VERONA IWA55"/>
        <s v="VERONA IWA78"/>
        <s v="VERONA PW00N"/>
        <s v="VERONA PW05N"/>
        <s v="VOLPIANO EWA76"/>
        <s v="WILD D4"/>
      </sharedItems>
    </cacheField>
    <cacheField name="Descrizione" numFmtId="0">
      <sharedItems/>
    </cacheField>
    <cacheField name="Tipo" numFmtId="0">
      <sharedItems containsNonDate="0" containsString="0" containsBlank="1"/>
    </cacheField>
    <cacheField name="Cartellino" numFmtId="0">
      <sharedItems containsMixedTypes="1" containsNumber="1" containsInteger="1" minValue="888888" maxValue="9.9899999999999993E+26"/>
    </cacheField>
    <cacheField name="N° Ordine" numFmtId="0">
      <sharedItems/>
    </cacheField>
    <cacheField name="Riga" numFmtId="0">
      <sharedItems/>
    </cacheField>
    <cacheField name="Frz." numFmtId="0">
      <sharedItems/>
    </cacheField>
    <cacheField name="Stagione" numFmtId="0">
      <sharedItems/>
    </cacheField>
    <cacheField name="Linea" numFmtId="0">
      <sharedItems containsSemiMixedTypes="0" containsString="0" containsNumber="1" containsInteger="1" minValue="14" maxValue="86"/>
    </cacheField>
    <cacheField name="Cliente" numFmtId="0">
      <sharedItems containsNonDate="0" containsString="0" containsBlank="1"/>
    </cacheField>
    <cacheField name="Modello" numFmtId="0">
      <sharedItems/>
    </cacheField>
    <cacheField name="Var.Mod." numFmtId="0">
      <sharedItems containsBlank="1"/>
    </cacheField>
    <cacheField name="Alias" numFmtId="0">
      <sharedItems containsMixedTypes="1" containsNumber="1" containsInteger="1" minValue="8728" maxValue="8728"/>
    </cacheField>
    <cacheField name="°°°°°°°°" numFmtId="0">
      <sharedItems containsString="0" containsBlank="1" containsNumber="1" containsInteger="1" minValue="174" maxValue="1063"/>
    </cacheField>
    <cacheField name="Cartella" numFmtId="0">
      <sharedItems/>
    </cacheField>
    <cacheField name="Colore" numFmtId="0">
      <sharedItems containsSemiMixedTypes="0" containsString="0" containsNumber="1" containsInteger="1" minValue="2" maxValue="1206"/>
    </cacheField>
    <cacheField name="Variante" numFmtId="0">
      <sharedItems containsNonDate="0" containsString="0" containsBlank="1"/>
    </cacheField>
    <cacheField name="Drop" numFmtId="0">
      <sharedItems containsString="0" containsBlank="1" containsNumber="1" containsInteger="1" minValue="174" maxValue="1063"/>
    </cacheField>
    <cacheField name="Modifica" numFmtId="0">
      <sharedItems containsNonDate="0" containsString="0" containsBlank="1"/>
    </cacheField>
    <cacheField name="Note" numFmtId="0">
      <sharedItems containsNonDate="0" containsString="0" containsBlank="1"/>
    </cacheField>
    <cacheField name="°°°°" numFmtId="0">
      <sharedItems containsNonDate="0" containsString="0" containsBlank="1"/>
    </cacheField>
    <cacheField name="C" numFmtId="0">
      <sharedItems/>
    </cacheField>
    <cacheField name="Status" numFmtId="0">
      <sharedItems containsNonDate="0" containsString="0" containsBlank="1"/>
    </cacheField>
    <cacheField name="Sel." numFmtId="0">
      <sharedItems containsSemiMixedTypes="0" containsString="0" containsNumber="1" containsInteger="1" minValue="13" maxValue="999"/>
    </cacheField>
    <cacheField name="Totale" numFmtId="0">
      <sharedItems containsSemiMixedTypes="0" containsString="0" containsNumber="1" containsInteger="1" minValue="1" maxValue="3334"/>
    </cacheField>
    <cacheField name="t. unica" numFmtId="0">
      <sharedItems containsMixedTypes="1" containsNumber="1" containsInteger="1" minValue="1" maxValue="3334"/>
    </cacheField>
    <cacheField name="35" numFmtId="0">
      <sharedItems containsMixedTypes="1" containsNumber="1" containsInteger="1" minValue="1" maxValue="2919"/>
    </cacheField>
    <cacheField name="36" numFmtId="0">
      <sharedItems containsMixedTypes="1" containsNumber="1" containsInteger="1" minValue="2" maxValue="1089"/>
    </cacheField>
    <cacheField name="37" numFmtId="0">
      <sharedItems containsMixedTypes="1" containsNumber="1" containsInteger="1" minValue="1" maxValue="585"/>
    </cacheField>
    <cacheField name="38" numFmtId="0">
      <sharedItems containsMixedTypes="1" containsNumber="1" containsInteger="1" minValue="1" maxValue="6"/>
    </cacheField>
    <cacheField name="39" numFmtId="0">
      <sharedItems containsMixedTypes="1" containsNumber="1" containsInteger="1" minValue="1" maxValue="2156"/>
    </cacheField>
    <cacheField name="40" numFmtId="0">
      <sharedItems containsMixedTypes="1" containsNumber="1" containsInteger="1" minValue="1" maxValue="1296"/>
    </cacheField>
    <cacheField name="41" numFmtId="0">
      <sharedItems containsMixedTypes="1" containsNumber="1" containsInteger="1" minValue="3" maxValue="3"/>
    </cacheField>
    <cacheField name="42" numFmtId="0">
      <sharedItems containsMixedTypes="1" containsNumber="1" containsInteger="1" minValue="3" maxValue="3"/>
    </cacheField>
    <cacheField name="43" numFmtId="0">
      <sharedItems containsMixedTypes="1" containsNumber="1" containsInteger="1" minValue="2" maxValue="1473"/>
    </cacheField>
    <cacheField name="44" numFmtId="0">
      <sharedItems containsMixedTypes="1" containsNumber="1" containsInteger="1" minValue="1" maxValue="1"/>
    </cacheField>
    <cacheField name="45" numFmtId="0">
      <sharedItems containsMixedTypes="1" containsNumber="1" containsInteger="1" minValue="6" maxValue="6"/>
    </cacheField>
    <cacheField name="46" numFmtId="0">
      <sharedItems/>
    </cacheField>
    <cacheField name="47" numFmtId="0">
      <sharedItems/>
    </cacheField>
    <cacheField name="Des.Def.Mod." numFmtId="0">
      <sharedItems/>
    </cacheField>
    <cacheField name="Descr.Modello" numFmtId="0">
      <sharedItems/>
    </cacheField>
    <cacheField name="Descr.Colore" numFmtId="0">
      <sharedItems/>
    </cacheField>
    <cacheField name="Des.Tipo Mat." numFmtId="0">
      <sharedItems containsNonDate="0" containsString="0" containsBlank="1"/>
    </cacheField>
    <cacheField name="Etichetta" numFmtId="0">
      <sharedItems containsNonDate="0" containsString="0" containsBlank="1"/>
    </cacheField>
    <cacheField name="Drop2" numFmtId="0">
      <sharedItems containsString="0" containsBlank="1" containsNumber="1" containsInteger="1" minValue="174" maxValue="1063"/>
    </cacheField>
    <cacheField name="Paia X Collo" numFmtId="0">
      <sharedItems containsSemiMixedTypes="0" containsString="0" containsNumber="1" containsInteger="1" minValue="1" maxValue="24"/>
    </cacheField>
    <cacheField name="Peso Lordo (Tot)" numFmtId="0">
      <sharedItems containsMixedTypes="1" containsNumber="1" minValue="2.4" maxValue="7"/>
    </cacheField>
    <cacheField name="Peso Netto (Tot)" numFmtId="0">
      <sharedItems containsMixedTypes="1" containsNumber="1" minValue="2.04" maxValue="5.95"/>
    </cacheField>
    <cacheField name="Volume (Tot)" numFmtId="0">
      <sharedItems containsMixedTypes="1" containsNumber="1" minValue="0.04" maxValue="0.1"/>
    </cacheField>
    <cacheField name="Lott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x v="0"/>
    <s v="MAG. C/O PONENTERICAMBI COD. MASTER"/>
    <m/>
    <s v="999I24"/>
    <s v="           "/>
    <s v="    "/>
    <s v="    "/>
    <s v="I22"/>
    <n v="20"/>
    <m/>
    <s v="ADIGE I"/>
    <s v="M843"/>
    <s v="9DOH"/>
    <m/>
    <s v="STD"/>
    <n v="227"/>
    <m/>
    <m/>
    <m/>
    <m/>
    <m/>
    <s v="N"/>
    <m/>
    <n v="999"/>
    <n v="26"/>
    <n v="2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DIGE I M843"/>
    <s v="BLU_GRIGIO"/>
    <m/>
    <m/>
    <m/>
    <n v="1"/>
    <s v="          "/>
    <s v="          "/>
    <s v="          "/>
    <m/>
  </r>
  <r>
    <x v="1"/>
    <s v="MAG. C/O PONENTERICAMBI COD. MASTER"/>
    <m/>
    <s v="999I24"/>
    <s v="           "/>
    <s v="    "/>
    <s v="    "/>
    <s v="I22"/>
    <n v="20"/>
    <m/>
    <s v="ADIGE I"/>
    <s v="W844"/>
    <s v="9DOV"/>
    <m/>
    <s v="STD"/>
    <n v="238"/>
    <m/>
    <m/>
    <m/>
    <m/>
    <m/>
    <s v="N"/>
    <m/>
    <n v="999"/>
    <n v="59"/>
    <s v="           "/>
    <n v="5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DIGE I W844"/>
    <s v="BEIGE_BIANCO"/>
    <m/>
    <m/>
    <m/>
    <n v="1"/>
    <s v="          "/>
    <s v="          "/>
    <s v="          "/>
    <m/>
  </r>
  <r>
    <x v="2"/>
    <s v="MAG. C/O PONENTERICAMBI COD. MASTER"/>
    <m/>
    <s v="999I24"/>
    <s v="           "/>
    <s v="    "/>
    <s v="    "/>
    <s v="I24"/>
    <n v="59"/>
    <m/>
    <s v="AFRODITE I"/>
    <s v="WA18BX"/>
    <s v="ANO5"/>
    <m/>
    <s v="STD"/>
    <n v="91"/>
    <m/>
    <m/>
    <m/>
    <m/>
    <m/>
    <s v="N"/>
    <m/>
    <n v="35"/>
    <n v="3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18BX"/>
    <s v="BLU"/>
    <m/>
    <m/>
    <m/>
    <n v="1"/>
    <s v="          "/>
    <s v="          "/>
    <s v="          "/>
    <m/>
  </r>
  <r>
    <x v="3"/>
    <s v="MAG. C/O PONENTERICAMBI COD. MASTER"/>
    <m/>
    <s v="999I24"/>
    <s v="           "/>
    <s v="    "/>
    <s v="    "/>
    <s v="I24"/>
    <n v="59"/>
    <m/>
    <s v="AFRODITE I"/>
    <s v="WA52BX"/>
    <s v="AM7B"/>
    <m/>
    <s v="STD"/>
    <n v="46"/>
    <m/>
    <m/>
    <m/>
    <m/>
    <m/>
    <s v="N"/>
    <m/>
    <n v="999"/>
    <n v="20"/>
    <n v="2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52BX"/>
    <s v="ROSA"/>
    <m/>
    <m/>
    <m/>
    <n v="1"/>
    <s v="          "/>
    <s v="          "/>
    <s v="          "/>
    <m/>
  </r>
  <r>
    <x v="3"/>
    <s v="MAG. C/O PONENTERICAMBI COD. MASTER"/>
    <m/>
    <s v="999I24"/>
    <s v="           "/>
    <s v="    "/>
    <s v="    "/>
    <s v="I24"/>
    <n v="59"/>
    <m/>
    <s v="AFRODITE I"/>
    <s v="WA52BX"/>
    <s v="ANWT"/>
    <m/>
    <s v="STD"/>
    <n v="91"/>
    <m/>
    <m/>
    <m/>
    <m/>
    <m/>
    <s v="N"/>
    <m/>
    <n v="999"/>
    <n v="25"/>
    <n v="2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52BX"/>
    <s v="BLU"/>
    <m/>
    <m/>
    <m/>
    <n v="1"/>
    <s v="          "/>
    <s v="          "/>
    <s v="          "/>
    <m/>
  </r>
  <r>
    <x v="3"/>
    <s v="MAG. C/O PONENTERICAMBI COD. MASTER"/>
    <m/>
    <s v="999I24"/>
    <s v="           "/>
    <s v="    "/>
    <s v="    "/>
    <s v="I24"/>
    <n v="59"/>
    <m/>
    <s v="AFRODITE I"/>
    <s v="WA52BX"/>
    <s v="AM7C"/>
    <m/>
    <s v="STD"/>
    <n v="92"/>
    <m/>
    <m/>
    <m/>
    <m/>
    <m/>
    <s v="N"/>
    <m/>
    <n v="999"/>
    <n v="23"/>
    <n v="2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52BX"/>
    <s v="GRIGIO"/>
    <m/>
    <m/>
    <m/>
    <n v="1"/>
    <s v="          "/>
    <s v="          "/>
    <s v="          "/>
    <m/>
  </r>
  <r>
    <x v="4"/>
    <s v="MAG. C/O PONENTERICAMBI COD. MASTER"/>
    <m/>
    <s v="999I24"/>
    <s v="           "/>
    <s v="    "/>
    <s v="    "/>
    <s v="I24"/>
    <n v="59"/>
    <m/>
    <s v="AFRODITE I"/>
    <s v="WA65BX"/>
    <s v="AM6W"/>
    <m/>
    <s v="STD"/>
    <n v="8"/>
    <m/>
    <m/>
    <m/>
    <m/>
    <m/>
    <s v="N"/>
    <m/>
    <n v="999"/>
    <n v="9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65BX"/>
    <s v="BORDEAUX"/>
    <m/>
    <m/>
    <m/>
    <n v="1"/>
    <s v="          "/>
    <s v="          "/>
    <s v="          "/>
    <m/>
  </r>
  <r>
    <x v="4"/>
    <s v="MAG. C/O PONENTERICAMBI COD. MASTER"/>
    <m/>
    <s v="999I24"/>
    <s v="           "/>
    <s v="    "/>
    <s v="    "/>
    <s v="I24"/>
    <n v="59"/>
    <m/>
    <s v="AFRODITE I"/>
    <s v="WA65BX"/>
    <s v="AM6Y"/>
    <m/>
    <s v="STD"/>
    <n v="77"/>
    <m/>
    <m/>
    <m/>
    <m/>
    <m/>
    <s v="N"/>
    <m/>
    <n v="999"/>
    <n v="9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FRODITE I WA65BX"/>
    <s v="MARRONE"/>
    <m/>
    <m/>
    <m/>
    <n v="1"/>
    <s v="          "/>
    <s v="          "/>
    <s v="          "/>
    <m/>
  </r>
  <r>
    <x v="5"/>
    <s v="MAG. C/O PONENTERICAMBI COD. MASTER"/>
    <m/>
    <s v="999I24"/>
    <s v="           "/>
    <s v="    "/>
    <s v="    "/>
    <s v="E18"/>
    <n v="56"/>
    <m/>
    <s v="AMALFI"/>
    <s v="M301"/>
    <s v="7OLQ"/>
    <m/>
    <s v="STD"/>
    <n v="200"/>
    <m/>
    <m/>
    <m/>
    <m/>
    <m/>
    <s v="N"/>
    <m/>
    <n v="41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M301"/>
    <s v="MIX"/>
    <m/>
    <m/>
    <m/>
    <n v="1"/>
    <s v="          "/>
    <s v="          "/>
    <s v="          "/>
    <m/>
  </r>
  <r>
    <x v="6"/>
    <s v="MAG. C/O PONENTERICAMBI COD. MASTER"/>
    <m/>
    <n v="9.9899999999999993E+26"/>
    <s v="           "/>
    <s v="    "/>
    <s v="    "/>
    <s v="E22"/>
    <n v="56"/>
    <m/>
    <s v="AMALFI E"/>
    <s v="M872"/>
    <s v="87UR"/>
    <m/>
    <s v="STD"/>
    <n v="243"/>
    <m/>
    <m/>
    <m/>
    <m/>
    <m/>
    <s v="N"/>
    <m/>
    <n v="999"/>
    <n v="42"/>
    <s v="           "/>
    <s v="           "/>
    <s v="           "/>
    <n v="42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E M872"/>
    <s v="BLU_NERO"/>
    <m/>
    <m/>
    <m/>
    <n v="1"/>
    <s v="          "/>
    <s v="          "/>
    <s v="          "/>
    <m/>
  </r>
  <r>
    <x v="7"/>
    <s v="MAG. C/O PONENTERICAMBI COD. MASTER"/>
    <m/>
    <n v="9.9899999999999993E+26"/>
    <s v="           "/>
    <s v="    "/>
    <s v="    "/>
    <s v="E23"/>
    <n v="56"/>
    <m/>
    <s v="AMALFI E"/>
    <s v="M969"/>
    <s v="9MMN"/>
    <m/>
    <s v="STD"/>
    <n v="243"/>
    <m/>
    <m/>
    <m/>
    <m/>
    <m/>
    <s v="N"/>
    <m/>
    <n v="999"/>
    <n v="18"/>
    <s v="           "/>
    <s v="           "/>
    <s v="           "/>
    <n v="18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E M969"/>
    <s v="BLU_NERO"/>
    <m/>
    <m/>
    <m/>
    <n v="1"/>
    <s v="          "/>
    <s v="          "/>
    <s v="          "/>
    <m/>
  </r>
  <r>
    <x v="8"/>
    <s v="MAG. C/O PONENTERICAMBI COD. MASTER"/>
    <m/>
    <n v="9.9899999999999993E+26"/>
    <s v="           "/>
    <s v="    "/>
    <s v="    "/>
    <s v="E24"/>
    <n v="56"/>
    <m/>
    <s v="AMALFI E"/>
    <s v="MA64SP"/>
    <s v="AJLI"/>
    <m/>
    <s v="STD"/>
    <n v="7"/>
    <m/>
    <m/>
    <m/>
    <m/>
    <m/>
    <s v="N"/>
    <m/>
    <n v="41"/>
    <n v="155"/>
    <s v="           "/>
    <s v="           "/>
    <s v="           "/>
    <n v="155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E MA64SP"/>
    <s v="BLU SCURO"/>
    <m/>
    <m/>
    <m/>
    <n v="1"/>
    <s v="          "/>
    <s v="          "/>
    <s v="          "/>
    <m/>
  </r>
  <r>
    <x v="9"/>
    <s v="MAG. C/O PONENTERICAMBI COD. MASTER"/>
    <m/>
    <n v="9.9899999999999993E+26"/>
    <s v="           "/>
    <s v="    "/>
    <s v="    "/>
    <s v="E24"/>
    <n v="56"/>
    <m/>
    <s v="AMALFI E"/>
    <s v="MA66SP"/>
    <s v="AJLM"/>
    <m/>
    <s v="STD"/>
    <n v="38"/>
    <m/>
    <m/>
    <m/>
    <m/>
    <m/>
    <s v="N"/>
    <m/>
    <n v="999"/>
    <n v="37"/>
    <s v="           "/>
    <s v="           "/>
    <s v="           "/>
    <n v="37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E MA66SP"/>
    <s v="NERO"/>
    <m/>
    <m/>
    <m/>
    <n v="1"/>
    <s v="          "/>
    <s v="          "/>
    <s v="          "/>
    <m/>
  </r>
  <r>
    <x v="10"/>
    <s v="MAG. C/O PONENTERICAMBI COD. MASTER"/>
    <m/>
    <n v="9.9899999999999993E+26"/>
    <s v="           "/>
    <s v="    "/>
    <s v="    "/>
    <s v="E21"/>
    <n v="56"/>
    <m/>
    <s v="AMALFI P"/>
    <s v="M55SP"/>
    <s v="8XTV"/>
    <m/>
    <s v="STD"/>
    <n v="7"/>
    <m/>
    <m/>
    <m/>
    <m/>
    <m/>
    <s v="N"/>
    <m/>
    <n v="41"/>
    <n v="164"/>
    <n v="16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P M55SP"/>
    <s v="BLU SCURO"/>
    <m/>
    <m/>
    <m/>
    <n v="1"/>
    <s v="          "/>
    <s v="          "/>
    <s v="          "/>
    <m/>
  </r>
  <r>
    <x v="11"/>
    <s v="MAG. C/O PONENTERICAMBI COD. MASTER"/>
    <m/>
    <s v="999I24"/>
    <s v="           "/>
    <s v="    "/>
    <s v="    "/>
    <s v="E21"/>
    <n v="56"/>
    <m/>
    <s v="AMALFI P"/>
    <s v="M57"/>
    <s v="8UY3"/>
    <m/>
    <s v="STD"/>
    <n v="243"/>
    <m/>
    <m/>
    <m/>
    <m/>
    <m/>
    <s v="N"/>
    <m/>
    <n v="999"/>
    <n v="1"/>
    <s v="           "/>
    <s v="           "/>
    <s v="           "/>
    <n v="1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AMALFI P M57"/>
    <s v="BLU_NERO"/>
    <m/>
    <m/>
    <m/>
    <n v="1"/>
    <s v="          "/>
    <s v="          "/>
    <s v="          "/>
    <m/>
  </r>
  <r>
    <x v="12"/>
    <s v="MAG. C/O PONENTERICAMBI COD. MASTER"/>
    <m/>
    <n v="888888"/>
    <s v="           "/>
    <s v="    "/>
    <s v="    "/>
    <s v="I22"/>
    <n v="29"/>
    <m/>
    <s v="AOSTA I"/>
    <s v="W815"/>
    <s v="9CHU"/>
    <m/>
    <s v="STD"/>
    <n v="582"/>
    <m/>
    <m/>
    <m/>
    <m/>
    <m/>
    <s v="N"/>
    <m/>
    <n v="999"/>
    <n v="680"/>
    <s v="           "/>
    <n v="68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OSTA I W815"/>
    <s v="GRIGIO_GRIGIO_ROSSO"/>
    <m/>
    <m/>
    <m/>
    <n v="1"/>
    <s v="          "/>
    <s v="          "/>
    <s v="          "/>
    <m/>
  </r>
  <r>
    <x v="13"/>
    <s v="MAG. C/O PONENTERICAMBI COD. MASTER"/>
    <m/>
    <n v="888888"/>
    <s v="           "/>
    <s v="    "/>
    <s v="    "/>
    <s v="I22"/>
    <n v="29"/>
    <m/>
    <s v="AOSTA I"/>
    <s v="W825"/>
    <s v="9CI8"/>
    <m/>
    <s v="STD"/>
    <n v="632"/>
    <m/>
    <m/>
    <m/>
    <m/>
    <m/>
    <s v="N"/>
    <m/>
    <n v="999"/>
    <n v="1099"/>
    <s v="           "/>
    <n v="109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OSTA I W825"/>
    <s v="BIANCO_GRIGIO_ROSA"/>
    <m/>
    <m/>
    <m/>
    <n v="1"/>
    <s v="          "/>
    <s v="          "/>
    <s v="          "/>
    <m/>
  </r>
  <r>
    <x v="14"/>
    <s v="MAG. C/O PONENTERICAMBI COD. MASTER"/>
    <m/>
    <n v="888888"/>
    <s v="           "/>
    <s v="    "/>
    <s v="    "/>
    <s v="I22"/>
    <n v="29"/>
    <m/>
    <s v="AOSTA I"/>
    <s v="W828"/>
    <s v="9CJW"/>
    <m/>
    <s v="STD"/>
    <n v="479"/>
    <m/>
    <m/>
    <m/>
    <m/>
    <m/>
    <s v="N"/>
    <m/>
    <n v="999"/>
    <n v="672"/>
    <s v="           "/>
    <n v="67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OSTA I W828"/>
    <s v="BIANCO_NERO_ROSA"/>
    <m/>
    <m/>
    <m/>
    <n v="1"/>
    <s v="          "/>
    <s v="          "/>
    <s v="          "/>
    <m/>
  </r>
  <r>
    <x v="15"/>
    <s v="MAG. C/O PONENTERICAMBI COD. MASTER"/>
    <m/>
    <n v="888888"/>
    <s v="           "/>
    <s v="    "/>
    <s v="    "/>
    <s v="I22"/>
    <n v="29"/>
    <m/>
    <s v="AOSTA I"/>
    <s v="W844"/>
    <s v="9CKM"/>
    <m/>
    <s v="STD"/>
    <n v="679"/>
    <m/>
    <m/>
    <m/>
    <m/>
    <m/>
    <s v="N"/>
    <m/>
    <n v="999"/>
    <n v="1662"/>
    <s v="           "/>
    <n v="166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OSTA I W844"/>
    <s v="BEIGE_BIANCO_GIALLO"/>
    <m/>
    <m/>
    <m/>
    <n v="1"/>
    <s v="          "/>
    <s v="          "/>
    <s v="          "/>
    <m/>
  </r>
  <r>
    <x v="16"/>
    <s v="MAG. C/O PONENTERICAMBI COD. MASTER"/>
    <m/>
    <n v="888888"/>
    <s v="           "/>
    <s v="    "/>
    <s v="    "/>
    <s v="I23"/>
    <n v="29"/>
    <m/>
    <s v="AOSTA I"/>
    <s v="W953"/>
    <s v="9XGD"/>
    <m/>
    <s v="STD"/>
    <n v="873"/>
    <m/>
    <m/>
    <m/>
    <m/>
    <m/>
    <s v="N"/>
    <m/>
    <n v="999"/>
    <n v="590"/>
    <s v="           "/>
    <n v="59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OSTA I W953"/>
    <s v="PANNA_ROSA_VERDE"/>
    <m/>
    <m/>
    <m/>
    <n v="1"/>
    <s v="          "/>
    <s v="          "/>
    <s v="          "/>
    <m/>
  </r>
  <r>
    <x v="17"/>
    <s v="MAG. C/O PONENTERICAMBI COD. MASTER"/>
    <m/>
    <s v="999I24"/>
    <s v="           "/>
    <s v="    "/>
    <s v="    "/>
    <s v="I24"/>
    <n v="21"/>
    <m/>
    <s v="ARNO C"/>
    <s v="UL1"/>
    <s v="AMMJ"/>
    <m/>
    <s v="STD"/>
    <n v="1159"/>
    <m/>
    <m/>
    <m/>
    <m/>
    <m/>
    <s v="N"/>
    <m/>
    <n v="33"/>
    <n v="20"/>
    <s v="           "/>
    <n v="2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NO C UL1"/>
    <s v="BUNNY_DUFFY_SILVESTRO_TITTI"/>
    <m/>
    <m/>
    <m/>
    <n v="1"/>
    <s v="          "/>
    <s v="          "/>
    <s v="          "/>
    <m/>
  </r>
  <r>
    <x v="18"/>
    <s v="MAG. C/O PONENTERICAMBI COD. MASTER"/>
    <m/>
    <s v="999I24"/>
    <s v="           "/>
    <s v="    "/>
    <s v="    "/>
    <s v="I22"/>
    <n v="20"/>
    <m/>
    <s v="ARNO I"/>
    <s v="G826"/>
    <s v="9D5N"/>
    <m/>
    <s v="STD"/>
    <n v="206"/>
    <m/>
    <m/>
    <m/>
    <m/>
    <m/>
    <s v="N"/>
    <m/>
    <n v="999"/>
    <n v="495"/>
    <s v="           "/>
    <n v="49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NO I G826"/>
    <s v="GRIGIO_ROSA"/>
    <m/>
    <m/>
    <m/>
    <n v="1"/>
    <s v="          "/>
    <s v="          "/>
    <s v="          "/>
    <m/>
  </r>
  <r>
    <x v="19"/>
    <s v="MAG. C/O PONENTERICAMBI COD. MASTER"/>
    <m/>
    <s v="999I24"/>
    <s v="           "/>
    <s v="    "/>
    <s v="    "/>
    <s v="I24"/>
    <n v="20"/>
    <m/>
    <s v="ARNO I"/>
    <s v="GA25"/>
    <s v="ALIE"/>
    <m/>
    <s v="STD"/>
    <n v="248"/>
    <m/>
    <m/>
    <m/>
    <m/>
    <m/>
    <s v="N"/>
    <m/>
    <n v="33"/>
    <n v="18"/>
    <s v="           "/>
    <n v="1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NO I GA25"/>
    <s v="FUCSIA_ROSA"/>
    <m/>
    <m/>
    <m/>
    <n v="1"/>
    <s v="          "/>
    <s v="          "/>
    <s v="          "/>
    <m/>
  </r>
  <r>
    <x v="20"/>
    <s v="MAG. C/O PONENTERICAMBI COD. MASTER"/>
    <m/>
    <s v="999I24"/>
    <s v="           "/>
    <s v="    "/>
    <s v="    "/>
    <s v="I22"/>
    <n v="20"/>
    <m/>
    <s v="ARNO I"/>
    <s v="U828"/>
    <s v="9DYY"/>
    <m/>
    <s v="STD"/>
    <n v="466"/>
    <m/>
    <m/>
    <m/>
    <m/>
    <m/>
    <s v="N"/>
    <m/>
    <n v="999"/>
    <n v="517"/>
    <s v="           "/>
    <n v="51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NO I U828"/>
    <s v="ARANCIONE_BLU"/>
    <m/>
    <m/>
    <m/>
    <n v="1"/>
    <s v="          "/>
    <s v="          "/>
    <s v="          "/>
    <m/>
  </r>
  <r>
    <x v="21"/>
    <s v="MAG. C/O PONENTERICAMBI COD. MASTER"/>
    <m/>
    <s v="999I24"/>
    <s v="           "/>
    <s v="    "/>
    <s v="    "/>
    <s v="I24"/>
    <n v="59"/>
    <m/>
    <s v="ARTEMIDE I"/>
    <s v="WA04BX"/>
    <s v="APO3"/>
    <m/>
    <s v="STD"/>
    <n v="1170"/>
    <m/>
    <m/>
    <m/>
    <m/>
    <m/>
    <s v="N"/>
    <m/>
    <n v="999"/>
    <n v="1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TEMIDE I WA04BX"/>
    <s v="ARGENTO FANTASIA"/>
    <m/>
    <m/>
    <m/>
    <n v="1"/>
    <s v="          "/>
    <s v="          "/>
    <s v="          "/>
    <m/>
  </r>
  <r>
    <x v="21"/>
    <s v="MAG. C/O PONENTERICAMBI COD. MASTER"/>
    <m/>
    <s v="999I24"/>
    <s v="           "/>
    <s v="    "/>
    <s v="    "/>
    <s v="I24"/>
    <n v="59"/>
    <m/>
    <s v="ARTEMIDE I"/>
    <s v="WA04BX"/>
    <s v="ANPB"/>
    <m/>
    <s v="STD"/>
    <n v="995"/>
    <m/>
    <m/>
    <m/>
    <m/>
    <m/>
    <s v="N"/>
    <m/>
    <n v="999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TEMIDE I WA04BX"/>
    <s v="ORO FANTASIA"/>
    <m/>
    <m/>
    <m/>
    <n v="1"/>
    <s v="          "/>
    <s v="          "/>
    <s v="          "/>
    <m/>
  </r>
  <r>
    <x v="22"/>
    <s v="MAG. C/O PONENTERICAMBI COD. MASTER"/>
    <m/>
    <s v="999I24"/>
    <s v="           "/>
    <s v="    "/>
    <s v="    "/>
    <s v="I24"/>
    <n v="59"/>
    <m/>
    <s v="ARTEMIDE I"/>
    <s v="WA78BX"/>
    <s v="ANPG"/>
    <m/>
    <s v="STD"/>
    <n v="38"/>
    <m/>
    <m/>
    <m/>
    <m/>
    <m/>
    <s v="N"/>
    <m/>
    <n v="999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ARTEMIDE I WA78BX"/>
    <s v="NERO"/>
    <m/>
    <m/>
    <m/>
    <n v="1"/>
    <s v="          "/>
    <s v="          "/>
    <s v="          "/>
    <m/>
  </r>
  <r>
    <x v="23"/>
    <s v="MAG. C/O PONENTERICAMBI COD. MASTER"/>
    <m/>
    <s v="999I24"/>
    <s v="           "/>
    <s v="    "/>
    <s v="    "/>
    <s v="I24"/>
    <n v="29"/>
    <m/>
    <s v="ASIAGO I"/>
    <s v="MA42"/>
    <s v="ALGR"/>
    <m/>
    <s v="STD"/>
    <n v="508"/>
    <m/>
    <m/>
    <m/>
    <m/>
    <m/>
    <s v="N"/>
    <m/>
    <n v="999"/>
    <n v="3"/>
    <s v="           "/>
    <s v="           "/>
    <s v="           "/>
    <s v="           "/>
    <s v="           "/>
    <n v="3"/>
    <s v="           "/>
    <s v="           "/>
    <s v="           "/>
    <s v="           "/>
    <s v="           "/>
    <s v="           "/>
    <s v="           "/>
    <s v="           "/>
    <s v="PANTOFOLE IN TESSUTO"/>
    <s v="ASIAGO I MA42"/>
    <s v="BLU_GRIGIO_VERDE"/>
    <m/>
    <m/>
    <m/>
    <n v="1"/>
    <s v="          "/>
    <s v="          "/>
    <s v="          "/>
    <m/>
  </r>
  <r>
    <x v="24"/>
    <s v="MAG. C/O PONENTERICAMBI COD. MASTER"/>
    <m/>
    <s v="999I24"/>
    <s v="           "/>
    <s v="    "/>
    <s v="    "/>
    <s v="I24"/>
    <n v="28"/>
    <m/>
    <s v="BALME I"/>
    <s v="WA14BX"/>
    <s v="AMPK"/>
    <m/>
    <s v="STD"/>
    <n v="2"/>
    <m/>
    <m/>
    <m/>
    <m/>
    <m/>
    <s v="N"/>
    <m/>
    <n v="999"/>
    <n v="9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LME I WA14BX"/>
    <s v="AZZURRO"/>
    <m/>
    <m/>
    <m/>
    <n v="1"/>
    <s v="          "/>
    <s v="          "/>
    <s v="          "/>
    <m/>
  </r>
  <r>
    <x v="25"/>
    <s v="MAG. C/O PONENTERICAMBI COD. MASTER"/>
    <m/>
    <s v="999I24"/>
    <s v="           "/>
    <s v="    "/>
    <s v="    "/>
    <s v="I24"/>
    <n v="28"/>
    <m/>
    <s v="BALME I"/>
    <s v="WA23SP"/>
    <s v="ARXU"/>
    <m/>
    <s v="STD"/>
    <n v="3"/>
    <m/>
    <m/>
    <m/>
    <m/>
    <m/>
    <s v="N"/>
    <m/>
    <n v="999"/>
    <n v="11"/>
    <n v="1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LME I WA23SP"/>
    <s v="BEIGE"/>
    <m/>
    <m/>
    <m/>
    <n v="1"/>
    <s v="          "/>
    <s v="          "/>
    <s v="          "/>
    <m/>
  </r>
  <r>
    <x v="26"/>
    <s v="MAG. C/O PONENTERICAMBI COD. MASTER"/>
    <m/>
    <s v="999I24"/>
    <s v="           "/>
    <s v="    "/>
    <s v="    "/>
    <s v="E19"/>
    <n v="14"/>
    <m/>
    <s v="BARI"/>
    <s v="W570"/>
    <s v="7YGZ"/>
    <m/>
    <s v="STD"/>
    <n v="227"/>
    <m/>
    <m/>
    <m/>
    <m/>
    <m/>
    <s v="N"/>
    <m/>
    <n v="36"/>
    <n v="1"/>
    <s v="           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W570"/>
    <s v="BLU_GRIGIO"/>
    <m/>
    <m/>
    <m/>
    <n v="1"/>
    <s v="          "/>
    <s v="          "/>
    <s v="          "/>
    <m/>
  </r>
  <r>
    <x v="27"/>
    <s v="MAG. C/O PONENTERICAMBI COD. MASTER"/>
    <m/>
    <s v="999I24"/>
    <s v="           "/>
    <s v="    "/>
    <s v="    "/>
    <s v="I24"/>
    <n v="34"/>
    <m/>
    <s v="BARI N"/>
    <s v="M04"/>
    <s v="AQFY"/>
    <m/>
    <s v="STD"/>
    <n v="143"/>
    <m/>
    <m/>
    <m/>
    <m/>
    <m/>
    <s v="N"/>
    <m/>
    <n v="999"/>
    <n v="1"/>
    <s v="           "/>
    <s v="           "/>
    <s v="           "/>
    <s v="           "/>
    <s v="           "/>
    <n v="1"/>
    <s v="           "/>
    <s v="           "/>
    <s v="           "/>
    <s v="           "/>
    <s v="           "/>
    <s v="           "/>
    <s v="           "/>
    <s v="           "/>
    <s v="PANTOFOLE IN TESSUTO"/>
    <s v="BARI N M04"/>
    <s v="VERDE FANTASIA"/>
    <m/>
    <m/>
    <m/>
    <n v="1"/>
    <s v="          "/>
    <s v="          "/>
    <s v="          "/>
    <m/>
  </r>
  <r>
    <x v="28"/>
    <s v="MAG. C/O PONENTERICAMBI COD. MASTER"/>
    <m/>
    <s v="999I24"/>
    <s v="           "/>
    <s v="    "/>
    <s v="    "/>
    <s v="E25"/>
    <n v="28"/>
    <m/>
    <s v="BARI N E"/>
    <s v="W08RU"/>
    <s v="AXXU"/>
    <m/>
    <s v="STD"/>
    <n v="114"/>
    <m/>
    <m/>
    <m/>
    <m/>
    <m/>
    <s v="N"/>
    <m/>
    <n v="999"/>
    <n v="108"/>
    <s v="           "/>
    <n v="10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E W08RU"/>
    <s v="LILLA FANTASIA"/>
    <m/>
    <m/>
    <m/>
    <n v="1"/>
    <s v="          "/>
    <s v="          "/>
    <s v="          "/>
    <m/>
  </r>
  <r>
    <x v="29"/>
    <s v="MAG. C/O PONENTERICAMBI COD. MASTER"/>
    <m/>
    <s v="999I24"/>
    <s v="           "/>
    <s v="    "/>
    <s v="    "/>
    <s v="I24"/>
    <n v="34"/>
    <m/>
    <s v="BARI N I"/>
    <s v="M02"/>
    <s v="AQFQ"/>
    <m/>
    <s v="STD"/>
    <n v="38"/>
    <m/>
    <m/>
    <m/>
    <m/>
    <m/>
    <s v="N"/>
    <m/>
    <n v="41"/>
    <n v="7"/>
    <s v="           "/>
    <s v="           "/>
    <s v="           "/>
    <s v="           "/>
    <s v="           "/>
    <n v="7"/>
    <s v="           "/>
    <s v="           "/>
    <s v="           "/>
    <s v="           "/>
    <s v="           "/>
    <s v="           "/>
    <s v="           "/>
    <s v="           "/>
    <s v="PANTOFOLE IN TESSUTO"/>
    <s v="BARI N I M02"/>
    <s v="NERO"/>
    <m/>
    <m/>
    <m/>
    <n v="1"/>
    <s v="          "/>
    <s v="          "/>
    <s v="          "/>
    <m/>
  </r>
  <r>
    <x v="29"/>
    <s v="MAG. C/O PONENTERICAMBI COD. MASTER"/>
    <m/>
    <s v="999I24"/>
    <s v="           "/>
    <s v="    "/>
    <s v="    "/>
    <s v="I24"/>
    <n v="34"/>
    <m/>
    <s v="BARI N I"/>
    <s v="M02"/>
    <s v="AQFQ"/>
    <m/>
    <s v="STD"/>
    <n v="38"/>
    <m/>
    <m/>
    <m/>
    <m/>
    <m/>
    <s v="N"/>
    <m/>
    <n v="999"/>
    <n v="5"/>
    <s v="           "/>
    <s v="           "/>
    <s v="           "/>
    <s v="           "/>
    <s v="           "/>
    <n v="5"/>
    <s v="           "/>
    <s v="           "/>
    <s v="           "/>
    <s v="           "/>
    <s v="           "/>
    <s v="           "/>
    <s v="           "/>
    <s v="           "/>
    <s v="PANTOFOLE IN TESSUTO"/>
    <s v="BARI N I M02"/>
    <s v="NERO"/>
    <m/>
    <m/>
    <m/>
    <n v="1"/>
    <s v="          "/>
    <s v="          "/>
    <s v="          "/>
    <m/>
  </r>
  <r>
    <x v="30"/>
    <s v="MAG. C/O PONENTERICAMBI COD. MASTER"/>
    <m/>
    <s v="999I24"/>
    <s v="           "/>
    <s v="    "/>
    <s v="    "/>
    <s v="I24"/>
    <n v="34"/>
    <m/>
    <s v="BARI N I"/>
    <s v="M05"/>
    <s v="AQFU"/>
    <m/>
    <s v="STD"/>
    <n v="91"/>
    <m/>
    <m/>
    <m/>
    <m/>
    <m/>
    <s v="N"/>
    <m/>
    <n v="41"/>
    <n v="3"/>
    <s v="           "/>
    <s v="           "/>
    <s v="           "/>
    <s v="           "/>
    <s v="           "/>
    <n v="3"/>
    <s v="           "/>
    <s v="           "/>
    <s v="           "/>
    <s v="           "/>
    <s v="           "/>
    <s v="           "/>
    <s v="           "/>
    <s v="           "/>
    <s v="PANTOFOLE IN TESSUTO"/>
    <s v="BARI N I M05"/>
    <s v="BLU"/>
    <m/>
    <m/>
    <m/>
    <n v="1"/>
    <s v="          "/>
    <s v="          "/>
    <s v="          "/>
    <m/>
  </r>
  <r>
    <x v="31"/>
    <s v="MAG. C/O PONENTERICAMBI COD. MASTER"/>
    <m/>
    <s v="999I24"/>
    <s v="           "/>
    <s v="    "/>
    <s v="    "/>
    <s v="I24"/>
    <n v="28"/>
    <m/>
    <s v="BARI N I"/>
    <s v="W01"/>
    <s v="AQE3"/>
    <m/>
    <s v="STD"/>
    <n v="2"/>
    <m/>
    <m/>
    <m/>
    <m/>
    <m/>
    <s v="N"/>
    <m/>
    <n v="999"/>
    <n v="9"/>
    <s v="           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I W01"/>
    <s v="AZZURRO"/>
    <m/>
    <m/>
    <m/>
    <n v="1"/>
    <s v="          "/>
    <s v="          "/>
    <s v="          "/>
    <m/>
  </r>
  <r>
    <x v="31"/>
    <s v="MAG. C/O PONENTERICAMBI COD. MASTER"/>
    <m/>
    <s v="999I24"/>
    <s v="           "/>
    <s v="    "/>
    <s v="    "/>
    <s v="I24"/>
    <n v="28"/>
    <m/>
    <s v="BARI N I"/>
    <s v="W01"/>
    <s v="AQE4"/>
    <m/>
    <s v="STD"/>
    <n v="46"/>
    <m/>
    <m/>
    <m/>
    <m/>
    <m/>
    <s v="N"/>
    <m/>
    <n v="999"/>
    <n v="7"/>
    <s v="           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I W01"/>
    <s v="ROSA"/>
    <m/>
    <m/>
    <m/>
    <n v="1"/>
    <s v="          "/>
    <s v="          "/>
    <s v="          "/>
    <m/>
  </r>
  <r>
    <x v="32"/>
    <s v="MAG. C/O PONENTERICAMBI COD. MASTER"/>
    <m/>
    <s v="999I24"/>
    <s v="           "/>
    <s v="    "/>
    <s v="    "/>
    <s v="I24"/>
    <n v="28"/>
    <m/>
    <s v="BARI N I"/>
    <s v="W02"/>
    <s v="AQE9"/>
    <m/>
    <s v="STD"/>
    <n v="92"/>
    <m/>
    <m/>
    <m/>
    <m/>
    <m/>
    <s v="N"/>
    <m/>
    <n v="36"/>
    <n v="3"/>
    <s v="           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I W02"/>
    <s v="GRIGIO"/>
    <m/>
    <m/>
    <m/>
    <n v="1"/>
    <s v="          "/>
    <s v="          "/>
    <s v="          "/>
    <m/>
  </r>
  <r>
    <x v="32"/>
    <s v="MAG. C/O PONENTERICAMBI COD. MASTER"/>
    <m/>
    <s v="999I24"/>
    <s v="           "/>
    <s v="    "/>
    <s v="    "/>
    <s v="I24"/>
    <n v="28"/>
    <m/>
    <s v="BARI N I"/>
    <s v="W02"/>
    <s v="AQE9"/>
    <m/>
    <s v="STD"/>
    <n v="92"/>
    <m/>
    <m/>
    <m/>
    <m/>
    <m/>
    <s v="N"/>
    <m/>
    <n v="999"/>
    <n v="6"/>
    <s v="           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I W02"/>
    <s v="GRIGIO"/>
    <m/>
    <m/>
    <m/>
    <n v="1"/>
    <s v="          "/>
    <s v="          "/>
    <s v="          "/>
    <m/>
  </r>
  <r>
    <x v="33"/>
    <s v="MAG. C/O PONENTERICAMBI COD. MASTER"/>
    <m/>
    <s v="999I24"/>
    <s v="           "/>
    <s v="    "/>
    <s v="    "/>
    <s v="I24"/>
    <n v="28"/>
    <m/>
    <s v="BARI N I"/>
    <s v="W05"/>
    <s v="AQFC"/>
    <m/>
    <s v="STD"/>
    <n v="7"/>
    <m/>
    <m/>
    <m/>
    <m/>
    <m/>
    <s v="N"/>
    <m/>
    <n v="36"/>
    <n v="4"/>
    <s v="           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N I W05"/>
    <s v="BLU SCURO"/>
    <m/>
    <m/>
    <m/>
    <n v="1"/>
    <s v="          "/>
    <s v="          "/>
    <s v="          "/>
    <m/>
  </r>
  <r>
    <x v="34"/>
    <s v="MAG. C/O PONENTERICAMBI COD. MASTER"/>
    <m/>
    <n v="9.9899999999999993E+26"/>
    <s v="           "/>
    <s v="    "/>
    <s v="    "/>
    <s v="E23"/>
    <n v="28"/>
    <m/>
    <s v="BARI TOP E PA"/>
    <s v="W911"/>
    <s v="9JPZ"/>
    <m/>
    <s v="STD"/>
    <n v="464"/>
    <m/>
    <m/>
    <m/>
    <m/>
    <m/>
    <s v="N"/>
    <m/>
    <n v="999"/>
    <n v="9"/>
    <s v="           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TOP E PA W911"/>
    <s v="BLU_FUCSIA_GRIGIO"/>
    <m/>
    <m/>
    <m/>
    <n v="1"/>
    <s v="          "/>
    <s v="          "/>
    <s v="          "/>
    <m/>
  </r>
  <r>
    <x v="35"/>
    <s v="MAG. C/O PONENTERICAMBI COD. MASTER"/>
    <m/>
    <n v="888888"/>
    <s v="           "/>
    <s v="    "/>
    <s v="    "/>
    <s v="I22"/>
    <n v="28"/>
    <m/>
    <s v="BARI TOP I"/>
    <s v="W856"/>
    <s v="9B6V"/>
    <m/>
    <s v="STD"/>
    <n v="590"/>
    <m/>
    <m/>
    <m/>
    <m/>
    <m/>
    <s v="N"/>
    <m/>
    <n v="999"/>
    <n v="733"/>
    <s v="           "/>
    <n v="73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RI TOP I W856"/>
    <s v="BLU_GRIGIO_ROSSO"/>
    <m/>
    <m/>
    <m/>
    <n v="1"/>
    <s v="          "/>
    <s v="          "/>
    <s v="          "/>
    <m/>
  </r>
  <r>
    <x v="36"/>
    <s v="MAG. C/O PONENTERICAMBI COD. MASTER"/>
    <m/>
    <s v="999I24"/>
    <s v="           "/>
    <s v="    "/>
    <s v="    "/>
    <s v="E16"/>
    <n v="28"/>
    <m/>
    <s v="BASICA D13"/>
    <m/>
    <s v="7DK9"/>
    <m/>
    <s v="STD"/>
    <n v="999"/>
    <m/>
    <m/>
    <m/>
    <m/>
    <m/>
    <s v="N"/>
    <m/>
    <n v="15"/>
    <n v="1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SICA D13 36/41B SPUGNA TPR RINF"/>
    <s v="STANDARD"/>
    <m/>
    <m/>
    <m/>
    <n v="1"/>
    <s v="          "/>
    <s v="          "/>
    <s v="          "/>
    <m/>
  </r>
  <r>
    <x v="37"/>
    <s v="MAG. C/O PONENTERICAMBI COD. MASTER"/>
    <m/>
    <s v="999I24"/>
    <s v="           "/>
    <s v="    "/>
    <s v="    "/>
    <s v="E16"/>
    <n v="28"/>
    <m/>
    <s v="BASICA D72"/>
    <m/>
    <s v="7F3G"/>
    <m/>
    <s v="STD"/>
    <n v="999"/>
    <m/>
    <m/>
    <m/>
    <m/>
    <m/>
    <s v="N"/>
    <m/>
    <n v="15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ASICA D72 36/41B NIDO D APE S.TPR"/>
    <s v="STANDARD"/>
    <m/>
    <m/>
    <m/>
    <n v="1"/>
    <s v="          "/>
    <s v="          "/>
    <s v="          "/>
    <m/>
  </r>
  <r>
    <x v="38"/>
    <s v="MAG. C/O PONENTERICAMBI COD. MASTER"/>
    <m/>
    <s v="999I24"/>
    <s v="           "/>
    <s v="    "/>
    <s v="    "/>
    <s v="E15"/>
    <n v="58"/>
    <m/>
    <s v="BASICOD11"/>
    <m/>
    <s v="7DF2"/>
    <m/>
    <s v="STD"/>
    <n v="999"/>
    <m/>
    <m/>
    <m/>
    <m/>
    <m/>
    <s v="N"/>
    <m/>
    <n v="13"/>
    <n v="3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BASICOD11 35/40 BIA/AR/GI EVA PVC"/>
    <s v="STANDARD"/>
    <m/>
    <m/>
    <m/>
    <n v="1"/>
    <s v="          "/>
    <s v="          "/>
    <s v="          "/>
    <m/>
  </r>
  <r>
    <x v="39"/>
    <s v="MAG. C/O PONENTERICAMBI COD. MASTER"/>
    <m/>
    <s v="999I24"/>
    <s v="           "/>
    <s v="    "/>
    <s v="    "/>
    <s v="E15"/>
    <n v="58"/>
    <m/>
    <s v="BASICOD13"/>
    <m/>
    <s v="7FZJ"/>
    <m/>
    <s v="STD"/>
    <n v="999"/>
    <m/>
    <m/>
    <m/>
    <m/>
    <m/>
    <s v="N"/>
    <m/>
    <n v="15"/>
    <n v="11"/>
    <n v="1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BASICOD13 36/41 NE/FU/TUR PVC EVA ST"/>
    <s v="STANDARD"/>
    <m/>
    <m/>
    <m/>
    <n v="1"/>
    <s v="          "/>
    <s v="          "/>
    <s v="          "/>
    <m/>
  </r>
  <r>
    <x v="40"/>
    <s v="MAG. C/O PONENTERICAMBI COD. MASTER"/>
    <m/>
    <n v="888888"/>
    <s v="           "/>
    <s v="    "/>
    <s v="    "/>
    <s v="I22"/>
    <n v="28"/>
    <m/>
    <s v="BOLOGNA I"/>
    <s v="W876"/>
    <s v="9EWZ"/>
    <m/>
    <s v="STD"/>
    <n v="518"/>
    <m/>
    <m/>
    <m/>
    <m/>
    <m/>
    <s v="N"/>
    <m/>
    <n v="999"/>
    <n v="1260"/>
    <s v="           "/>
    <n v="126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BOLOGNA I W876"/>
    <s v="BIANCO_BLU_ROSA"/>
    <m/>
    <m/>
    <m/>
    <n v="1"/>
    <s v="          "/>
    <s v="          "/>
    <s v="          "/>
    <m/>
  </r>
  <r>
    <x v="41"/>
    <s v="MAG. C/O PONENTERICAMBI COD. MASTER"/>
    <m/>
    <n v="888888"/>
    <s v="           "/>
    <s v="    "/>
    <s v="    "/>
    <s v="I23"/>
    <n v="14"/>
    <m/>
    <s v="BORMIO I"/>
    <s v="K991"/>
    <s v="93K8"/>
    <m/>
    <s v="STD"/>
    <n v="250"/>
    <m/>
    <m/>
    <m/>
    <m/>
    <m/>
    <s v="N"/>
    <m/>
    <n v="999"/>
    <n v="944"/>
    <s v="           "/>
    <s v="           "/>
    <s v="           "/>
    <s v="           "/>
    <s v="           "/>
    <n v="944"/>
    <s v="           "/>
    <s v="           "/>
    <s v="           "/>
    <s v="           "/>
    <s v="           "/>
    <s v="           "/>
    <s v="           "/>
    <s v="           "/>
    <s v="PANTOFOLE IN TESSUTO"/>
    <s v="BORMIO I K991"/>
    <s v="BLU_ROSSO"/>
    <m/>
    <m/>
    <m/>
    <n v="1"/>
    <s v="          "/>
    <s v="          "/>
    <s v="          "/>
    <m/>
  </r>
  <r>
    <x v="42"/>
    <s v="MAG. C/O PONENTERICAMBI COD. MASTER"/>
    <m/>
    <s v="999I24"/>
    <s v="           "/>
    <s v="    "/>
    <s v="    "/>
    <s v="E17"/>
    <n v="58"/>
    <m/>
    <s v="BOSA"/>
    <s v="W46_1"/>
    <s v="7EDB"/>
    <m/>
    <s v="STD"/>
    <n v="46"/>
    <m/>
    <m/>
    <m/>
    <m/>
    <m/>
    <s v="N"/>
    <m/>
    <n v="13"/>
    <n v="7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BOSA W46 35/40 ROSA VERNICE"/>
    <s v="ROSA"/>
    <m/>
    <m/>
    <m/>
    <n v="1"/>
    <s v="          "/>
    <s v="          "/>
    <s v="          "/>
    <m/>
  </r>
  <r>
    <x v="43"/>
    <s v="MAG. C/O PONENTERICAMBI COD. MASTER"/>
    <m/>
    <n v="9.9899999999999993E+26"/>
    <s v="           "/>
    <s v="    "/>
    <s v="    "/>
    <s v="E24"/>
    <n v="55"/>
    <m/>
    <s v="BUROLO E"/>
    <s v="WA76"/>
    <s v="ALVP"/>
    <m/>
    <s v="STD"/>
    <n v="91"/>
    <m/>
    <m/>
    <m/>
    <m/>
    <m/>
    <s v="N"/>
    <m/>
    <n v="999"/>
    <n v="1269"/>
    <n v="126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GOMMA/PLASTICA"/>
    <s v="BUROLO E WA76"/>
    <s v="BLU"/>
    <m/>
    <m/>
    <m/>
    <n v="1"/>
    <s v="          "/>
    <s v="          "/>
    <s v="          "/>
    <m/>
  </r>
  <r>
    <x v="44"/>
    <s v="MAG. C/O PONENTERICAMBI COD. MASTER"/>
    <m/>
    <s v="999I24"/>
    <s v="           "/>
    <s v="    "/>
    <s v="    "/>
    <s v="E16"/>
    <n v="55"/>
    <m/>
    <s v="CAFE U30"/>
    <m/>
    <s v="7DO6"/>
    <m/>
    <s v="STD"/>
    <n v="999"/>
    <m/>
    <m/>
    <m/>
    <m/>
    <m/>
    <s v="N"/>
    <m/>
    <n v="20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CAFE U30 40/45 NASTRO SUOLA EVA"/>
    <s v="STANDARD"/>
    <m/>
    <m/>
    <m/>
    <n v="1"/>
    <s v="          "/>
    <s v="          "/>
    <s v="          "/>
    <m/>
  </r>
  <r>
    <x v="45"/>
    <s v="MAG. C/O PONENTERICAMBI COD. MASTER"/>
    <m/>
    <s v="999I24"/>
    <s v="           "/>
    <s v="    "/>
    <s v="    "/>
    <s v="I24"/>
    <n v="34"/>
    <m/>
    <s v="CAGLIARI I"/>
    <s v="MA31"/>
    <s v="AKAH"/>
    <m/>
    <s v="STD"/>
    <n v="482"/>
    <m/>
    <m/>
    <m/>
    <m/>
    <m/>
    <s v="N"/>
    <m/>
    <n v="40"/>
    <n v="11"/>
    <s v="           "/>
    <s v="           "/>
    <s v="           "/>
    <s v="           "/>
    <s v="           "/>
    <n v="11"/>
    <s v="           "/>
    <s v="           "/>
    <s v="           "/>
    <s v="           "/>
    <s v="           "/>
    <s v="           "/>
    <s v="           "/>
    <s v="           "/>
    <s v="PANTOFOLE IN TESSUTO"/>
    <s v="CAGLIARI I MA31"/>
    <s v="BLU_BORDEAUX_GRIGIO"/>
    <m/>
    <m/>
    <m/>
    <n v="1"/>
    <s v="          "/>
    <s v="          "/>
    <s v="          "/>
    <m/>
  </r>
  <r>
    <x v="46"/>
    <s v="MAG. C/O PONENTERICAMBI COD. MASTER"/>
    <m/>
    <s v="999I24"/>
    <s v="           "/>
    <s v="    "/>
    <s v="    "/>
    <s v="I24"/>
    <n v="34"/>
    <m/>
    <s v="CAGLIARI I"/>
    <s v="MA36"/>
    <s v="AK9J"/>
    <m/>
    <s v="STD"/>
    <n v="1127"/>
    <m/>
    <m/>
    <m/>
    <m/>
    <m/>
    <s v="N"/>
    <m/>
    <n v="999"/>
    <n v="19"/>
    <s v="           "/>
    <s v="           "/>
    <s v="           "/>
    <s v="           "/>
    <s v="           "/>
    <n v="19"/>
    <s v="           "/>
    <s v="           "/>
    <s v="           "/>
    <s v="           "/>
    <s v="           "/>
    <s v="           "/>
    <s v="           "/>
    <s v="           "/>
    <s v="PANTOFOLE IN TESSUTO"/>
    <s v="CAGLIARI I MA36"/>
    <s v="GRIGIO_NERO_RUGGINE"/>
    <m/>
    <m/>
    <m/>
    <n v="1"/>
    <s v="          "/>
    <s v="          "/>
    <s v="          "/>
    <m/>
  </r>
  <r>
    <x v="47"/>
    <s v="MAG. C/O PONENTERICAMBI COD. MASTER"/>
    <m/>
    <s v="999I24"/>
    <s v="           "/>
    <s v="    "/>
    <s v="    "/>
    <s v="I24"/>
    <n v="34"/>
    <m/>
    <s v="CAGLIARI I"/>
    <s v="MA41"/>
    <s v="AJ9W"/>
    <m/>
    <s v="STD"/>
    <n v="610"/>
    <m/>
    <m/>
    <m/>
    <m/>
    <m/>
    <s v="N"/>
    <m/>
    <n v="999"/>
    <n v="13"/>
    <s v="           "/>
    <s v="           "/>
    <s v="           "/>
    <s v="           "/>
    <s v="           "/>
    <n v="13"/>
    <s v="           "/>
    <s v="           "/>
    <s v="           "/>
    <s v="           "/>
    <s v="           "/>
    <s v="           "/>
    <s v="           "/>
    <s v="           "/>
    <s v="PANTOFOLE IN TESSUTO"/>
    <s v="CAGLIARI I MA41"/>
    <s v="BEIGE_BLU_BLU"/>
    <m/>
    <m/>
    <m/>
    <n v="1"/>
    <s v="          "/>
    <s v="          "/>
    <s v="          "/>
    <m/>
  </r>
  <r>
    <x v="48"/>
    <s v="MAG. C/O PONENTERICAMBI COD. MASTER"/>
    <m/>
    <s v="999I24"/>
    <s v="           "/>
    <s v="    "/>
    <s v="    "/>
    <s v="E16"/>
    <n v="58"/>
    <m/>
    <s v="CANDY D9"/>
    <m/>
    <s v="7DRL"/>
    <m/>
    <s v="STD"/>
    <n v="999"/>
    <m/>
    <m/>
    <m/>
    <m/>
    <m/>
    <s v="N"/>
    <m/>
    <n v="15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CANDY D9 36/41B BI/NE/OR INF.PVC EVA"/>
    <s v="STANDARD"/>
    <m/>
    <m/>
    <m/>
    <n v="1"/>
    <s v="          "/>
    <s v="          "/>
    <s v="          "/>
    <m/>
  </r>
  <r>
    <x v="49"/>
    <s v="MAG. C/O PONENTERICAMBI COD. MASTER"/>
    <m/>
    <n v="9.9899999999999993E+26"/>
    <s v="           "/>
    <s v="    "/>
    <s v="    "/>
    <s v="E24"/>
    <n v="55"/>
    <m/>
    <s v="CANTOIRA E"/>
    <s v="WA76"/>
    <s v="AMDU"/>
    <m/>
    <s v="STD"/>
    <n v="9"/>
    <m/>
    <m/>
    <m/>
    <m/>
    <m/>
    <s v="N"/>
    <m/>
    <n v="999"/>
    <n v="190"/>
    <n v="19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GOMMA/PLASTICA"/>
    <s v="CANTOIRA E WA76"/>
    <s v="BRONZO"/>
    <m/>
    <m/>
    <m/>
    <n v="1"/>
    <s v="          "/>
    <s v="          "/>
    <s v="          "/>
    <m/>
  </r>
  <r>
    <x v="50"/>
    <s v="MAG. C/O PONENTERICAMBI COD. MASTER"/>
    <m/>
    <s v="999I24"/>
    <s v="           "/>
    <s v="    "/>
    <s v="    "/>
    <s v="E19"/>
    <n v="56"/>
    <m/>
    <s v="CAPRI"/>
    <s v="M503"/>
    <s v="7YTQ"/>
    <m/>
    <s v="STD"/>
    <n v="202"/>
    <m/>
    <m/>
    <m/>
    <m/>
    <m/>
    <s v="N"/>
    <m/>
    <n v="40"/>
    <n v="11"/>
    <n v="1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CAPRI M503"/>
    <s v="BLU SCURO_GRIGIO"/>
    <m/>
    <m/>
    <m/>
    <n v="1"/>
    <s v="          "/>
    <s v="          "/>
    <s v="          "/>
    <m/>
  </r>
  <r>
    <x v="51"/>
    <s v="MAG. C/O PONENTERICAMBI COD. MASTER"/>
    <m/>
    <s v="999I24"/>
    <s v="           "/>
    <s v="    "/>
    <s v="    "/>
    <s v="E22"/>
    <n v="60"/>
    <m/>
    <s v="CAPRI E"/>
    <s v="G819"/>
    <s v="88CV"/>
    <m/>
    <s v="STD"/>
    <n v="298"/>
    <m/>
    <m/>
    <m/>
    <m/>
    <m/>
    <s v="N"/>
    <m/>
    <n v="999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n v="6"/>
    <s v="           "/>
    <s v="           "/>
    <s v="CALZATURE GOMMA/PLASTICA"/>
    <s v="CAPRI E G819"/>
    <s v="BIANCO_FUCSIA"/>
    <m/>
    <m/>
    <m/>
    <n v="1"/>
    <s v="          "/>
    <s v="          "/>
    <s v="          "/>
    <m/>
  </r>
  <r>
    <x v="52"/>
    <s v="MAG. C/O PONENTERICAMBI COD. MASTER"/>
    <m/>
    <n v="9.9899999999999993E+26"/>
    <s v="           "/>
    <s v="    "/>
    <s v="    "/>
    <s v="E24"/>
    <n v="58"/>
    <m/>
    <s v="CAPRI E"/>
    <s v="WA10"/>
    <s v="AAM9"/>
    <m/>
    <s v="STD"/>
    <n v="306"/>
    <m/>
    <m/>
    <m/>
    <m/>
    <m/>
    <s v="N"/>
    <m/>
    <n v="999"/>
    <n v="220"/>
    <n v="22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CAPRI E WA10"/>
    <s v="BIANCO_BLU"/>
    <m/>
    <m/>
    <m/>
    <n v="1"/>
    <s v="          "/>
    <s v="          "/>
    <s v="          "/>
    <m/>
  </r>
  <r>
    <x v="53"/>
    <s v="MAG. C/O PONENTERICAMBI COD. MASTER"/>
    <m/>
    <n v="9.9899999999999993E+26"/>
    <s v="           "/>
    <s v="    "/>
    <s v="    "/>
    <s v="E24"/>
    <n v="58"/>
    <m/>
    <s v="CAPRI E"/>
    <s v="WA30"/>
    <s v="ADT6"/>
    <m/>
    <s v="STD"/>
    <n v="303"/>
    <m/>
    <m/>
    <m/>
    <m/>
    <m/>
    <s v="N"/>
    <m/>
    <n v="999"/>
    <n v="325"/>
    <s v="           "/>
    <n v="32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CAPRI E WA30"/>
    <s v="ARGENTO_NERO"/>
    <m/>
    <m/>
    <m/>
    <n v="1"/>
    <s v="          "/>
    <s v="          "/>
    <s v="          "/>
    <m/>
  </r>
  <r>
    <x v="54"/>
    <s v="MAG. C/O PONENTERICAMBI COD. MASTER"/>
    <m/>
    <n v="9.9899999999999993E+26"/>
    <s v="           "/>
    <s v="    "/>
    <s v="    "/>
    <s v="E24"/>
    <n v="58"/>
    <m/>
    <s v="CAPRI E"/>
    <s v="WA52SP"/>
    <s v="AJGT"/>
    <m/>
    <s v="STD"/>
    <n v="19"/>
    <m/>
    <m/>
    <m/>
    <m/>
    <m/>
    <s v="N"/>
    <m/>
    <n v="999"/>
    <n v="279"/>
    <n v="27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CAPRI E WA52SP"/>
    <s v="FUCSIA"/>
    <m/>
    <m/>
    <m/>
    <n v="1"/>
    <s v="          "/>
    <s v="          "/>
    <s v="          "/>
    <m/>
  </r>
  <r>
    <x v="55"/>
    <s v="MAG. C/O PONENTERICAMBI COD. MASTER"/>
    <m/>
    <n v="9.9899999999999993E+26"/>
    <s v="           "/>
    <s v="    "/>
    <s v="    "/>
    <s v="E24"/>
    <n v="58"/>
    <m/>
    <s v="CAPRI E"/>
    <s v="WA56SP"/>
    <s v="AMIC"/>
    <m/>
    <s v="STD"/>
    <n v="19"/>
    <m/>
    <m/>
    <m/>
    <m/>
    <m/>
    <s v="N"/>
    <m/>
    <n v="999"/>
    <n v="34"/>
    <n v="3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CAPRI E WA56SP"/>
    <s v="FUCSIA"/>
    <m/>
    <m/>
    <m/>
    <n v="1"/>
    <s v="          "/>
    <s v="          "/>
    <s v="          "/>
    <m/>
  </r>
  <r>
    <x v="56"/>
    <s v="MAG. C/O PONENTERICAMBI COD. MASTER"/>
    <m/>
    <s v="999I24"/>
    <s v="           "/>
    <s v="    "/>
    <s v="    "/>
    <s v="E24"/>
    <n v="48"/>
    <m/>
    <s v="CERVIA DT"/>
    <s v="W110BX"/>
    <s v="AGUO"/>
    <m/>
    <s v="STD"/>
    <n v="1079"/>
    <m/>
    <m/>
    <m/>
    <m/>
    <m/>
    <s v="N"/>
    <m/>
    <n v="999"/>
    <n v="4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SANDALI IN PELLE"/>
    <s v="CERVIA DT W110BX"/>
    <s v="MULTI TAUPE"/>
    <m/>
    <m/>
    <m/>
    <n v="1"/>
    <s v="          "/>
    <s v="          "/>
    <s v="          "/>
    <m/>
  </r>
  <r>
    <x v="57"/>
    <s v="MAG. C/O PONENTERICAMBI COD. MASTER"/>
    <m/>
    <s v="999I24"/>
    <s v="           "/>
    <s v="    "/>
    <s v="    "/>
    <s v="E24"/>
    <n v="48"/>
    <m/>
    <s v="CERVIA DT"/>
    <s v="W111AP"/>
    <s v="ASVX"/>
    <m/>
    <s v="STD"/>
    <n v="843"/>
    <m/>
    <m/>
    <m/>
    <m/>
    <m/>
    <s v="N"/>
    <m/>
    <n v="999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SANDALI IN PELLE"/>
    <s v="CERVIA DT W111AP"/>
    <s v="MULTI NERO"/>
    <m/>
    <m/>
    <m/>
    <n v="1"/>
    <s v="          "/>
    <s v="          "/>
    <s v="          "/>
    <m/>
  </r>
  <r>
    <x v="58"/>
    <s v="MAG. C/O PONENTERICAMBI COD. MASTER"/>
    <m/>
    <n v="9.9899999999999993E+26"/>
    <s v="           "/>
    <s v="    "/>
    <s v="    "/>
    <s v="E24"/>
    <n v="35"/>
    <m/>
    <s v="CESENA P"/>
    <s v="W50"/>
    <s v="AL4I"/>
    <m/>
    <s v="STD"/>
    <n v="38"/>
    <m/>
    <m/>
    <m/>
    <m/>
    <m/>
    <s v="N"/>
    <m/>
    <n v="999"/>
    <n v="201"/>
    <n v="20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SANDALI IN SIMILPELLE"/>
    <s v="CESENA P W50"/>
    <s v="NERO"/>
    <m/>
    <m/>
    <m/>
    <n v="1"/>
    <s v="          "/>
    <s v="          "/>
    <s v="          "/>
    <m/>
  </r>
  <r>
    <x v="58"/>
    <s v="MAG. C/O PONENTERICAMBI COD. MASTER"/>
    <m/>
    <n v="9.9899999999999993E+26"/>
    <s v="           "/>
    <s v="    "/>
    <s v="    "/>
    <s v="E24"/>
    <n v="35"/>
    <m/>
    <s v="CESENA P"/>
    <s v="W50"/>
    <s v="AL4L"/>
    <n v="174"/>
    <s v="STD"/>
    <n v="38"/>
    <m/>
    <n v="174"/>
    <m/>
    <m/>
    <m/>
    <s v="N"/>
    <m/>
    <n v="35"/>
    <n v="12"/>
    <n v="1"/>
    <n v="2"/>
    <n v="3"/>
    <n v="3"/>
    <n v="2"/>
    <n v="1"/>
    <s v="           "/>
    <s v="           "/>
    <s v="           "/>
    <s v="           "/>
    <s v="           "/>
    <s v="           "/>
    <s v="           "/>
    <s v="           "/>
    <s v="SANDALI IN SIMILPELLE"/>
    <s v="CESENA P W50"/>
    <s v="NERO"/>
    <m/>
    <m/>
    <n v="174"/>
    <n v="12"/>
    <n v="5"/>
    <n v="4.25"/>
    <n v="0.05"/>
    <m/>
  </r>
  <r>
    <x v="58"/>
    <s v="MAG. C/O PONENTERICAMBI COD. MASTER"/>
    <m/>
    <n v="9.9899999999999993E+26"/>
    <s v="           "/>
    <s v="    "/>
    <s v="    "/>
    <s v="E24"/>
    <n v="35"/>
    <m/>
    <s v="CESENA P"/>
    <s v="W50"/>
    <s v="AL4N"/>
    <n v="174"/>
    <s v="STD"/>
    <n v="77"/>
    <m/>
    <n v="174"/>
    <m/>
    <m/>
    <m/>
    <s v="N"/>
    <m/>
    <n v="35"/>
    <n v="12"/>
    <n v="1"/>
    <n v="2"/>
    <n v="3"/>
    <n v="3"/>
    <n v="2"/>
    <n v="1"/>
    <s v="           "/>
    <s v="           "/>
    <s v="           "/>
    <s v="           "/>
    <s v="           "/>
    <s v="           "/>
    <s v="           "/>
    <s v="           "/>
    <s v="SANDALI IN SIMILPELLE"/>
    <s v="CESENA P W50"/>
    <s v="MARRONE"/>
    <m/>
    <m/>
    <n v="174"/>
    <n v="12"/>
    <n v="5"/>
    <n v="4.25"/>
    <n v="0.05"/>
    <m/>
  </r>
  <r>
    <x v="59"/>
    <s v="MAG. C/O PONENTERICAMBI COD. MASTER"/>
    <m/>
    <s v="999I24"/>
    <s v="           "/>
    <s v="    "/>
    <s v="    "/>
    <s v="I24"/>
    <n v="28"/>
    <m/>
    <s v="CUNEO I"/>
    <s v="WA31"/>
    <s v="AMZJ"/>
    <m/>
    <s v="STD"/>
    <n v="1165"/>
    <m/>
    <m/>
    <m/>
    <m/>
    <m/>
    <s v="N"/>
    <m/>
    <n v="999"/>
    <n v="35"/>
    <s v="           "/>
    <n v="3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CUNEO I WA31"/>
    <s v="GRIGIO_ROSA_TORTORA"/>
    <m/>
    <m/>
    <m/>
    <n v="1"/>
    <s v="          "/>
    <s v="          "/>
    <s v="          "/>
    <m/>
  </r>
  <r>
    <x v="60"/>
    <s v="MAG. C/O PONENTERICAMBI COD. MASTER"/>
    <m/>
    <s v="999I24"/>
    <s v="           "/>
    <s v="    "/>
    <s v="    "/>
    <s v="I24"/>
    <n v="59"/>
    <m/>
    <s v="DIONISIO I"/>
    <s v="MA05BX"/>
    <s v="AM5Y"/>
    <m/>
    <s v="STD"/>
    <n v="91"/>
    <m/>
    <m/>
    <m/>
    <m/>
    <m/>
    <s v="N"/>
    <m/>
    <n v="999"/>
    <n v="1"/>
    <s v="           "/>
    <s v="           "/>
    <s v="           "/>
    <s v="           "/>
    <n v="1"/>
    <s v="           "/>
    <s v="           "/>
    <s v="           "/>
    <s v="           "/>
    <s v="           "/>
    <s v="           "/>
    <s v="           "/>
    <s v="           "/>
    <s v="           "/>
    <s v="PANTOFOLE IN TESSUTO"/>
    <s v="DIONISIO I MA05BX"/>
    <s v="BLU"/>
    <m/>
    <m/>
    <m/>
    <n v="1"/>
    <s v="          "/>
    <s v="          "/>
    <s v="          "/>
    <m/>
  </r>
  <r>
    <x v="60"/>
    <s v="MAG. C/O PONENTERICAMBI COD. MASTER"/>
    <m/>
    <s v="999I24"/>
    <s v="           "/>
    <s v="    "/>
    <s v="    "/>
    <s v="I24"/>
    <n v="59"/>
    <m/>
    <s v="DIONISIO I"/>
    <s v="MA05BX"/>
    <s v="AM5Z"/>
    <m/>
    <s v="STD"/>
    <n v="92"/>
    <m/>
    <m/>
    <m/>
    <m/>
    <m/>
    <s v="N"/>
    <m/>
    <n v="999"/>
    <n v="5"/>
    <s v="           "/>
    <s v="           "/>
    <s v="           "/>
    <s v="           "/>
    <n v="5"/>
    <s v="           "/>
    <s v="           "/>
    <s v="           "/>
    <s v="           "/>
    <s v="           "/>
    <s v="           "/>
    <s v="           "/>
    <s v="           "/>
    <s v="           "/>
    <s v="PANTOFOLE IN TESSUTO"/>
    <s v="DIONISIO I MA05BX"/>
    <s v="GRIGIO"/>
    <m/>
    <m/>
    <m/>
    <n v="1"/>
    <s v="          "/>
    <s v="          "/>
    <s v="          "/>
    <m/>
  </r>
  <r>
    <x v="61"/>
    <s v="MAG. C/O PONENTERICAMBI COD. MASTER"/>
    <m/>
    <n v="888888"/>
    <s v="           "/>
    <s v="    "/>
    <s v="    "/>
    <s v="I19"/>
    <n v="35"/>
    <m/>
    <s v="DOCC P"/>
    <s v="M37AP"/>
    <s v="8E9Y"/>
    <m/>
    <s v="STD"/>
    <n v="4"/>
    <m/>
    <m/>
    <m/>
    <m/>
    <m/>
    <s v="N"/>
    <m/>
    <n v="999"/>
    <n v="167"/>
    <s v="           "/>
    <s v="           "/>
    <s v="           "/>
    <s v="           "/>
    <s v="           "/>
    <n v="167"/>
    <s v="           "/>
    <s v="           "/>
    <s v="           "/>
    <s v="           "/>
    <s v="           "/>
    <s v="           "/>
    <s v="           "/>
    <s v="           "/>
    <s v="CIABATTA IN PELLE"/>
    <s v="DOCC P M37AP"/>
    <s v="BIANCO"/>
    <m/>
    <m/>
    <m/>
    <n v="1"/>
    <s v="          "/>
    <s v="          "/>
    <s v="          "/>
    <m/>
  </r>
  <r>
    <x v="61"/>
    <s v="MAG. C/O PONENTERICAMBI COD. MASTER"/>
    <m/>
    <n v="888888"/>
    <s v="           "/>
    <s v="    "/>
    <s v="    "/>
    <s v="I19"/>
    <n v="35"/>
    <m/>
    <s v="DOCC P"/>
    <s v="M37AP"/>
    <s v="8E9Z"/>
    <m/>
    <s v="STD"/>
    <n v="7"/>
    <m/>
    <m/>
    <m/>
    <m/>
    <m/>
    <s v="N"/>
    <m/>
    <n v="999"/>
    <n v="155"/>
    <s v="           "/>
    <s v="           "/>
    <s v="           "/>
    <s v="           "/>
    <s v="           "/>
    <n v="155"/>
    <s v="           "/>
    <s v="           "/>
    <s v="           "/>
    <s v="           "/>
    <s v="           "/>
    <s v="           "/>
    <s v="           "/>
    <s v="           "/>
    <s v="CIABATTA IN PELLE"/>
    <s v="DOCC P M37AP"/>
    <s v="BLU SCURO"/>
    <m/>
    <m/>
    <m/>
    <n v="1"/>
    <s v="          "/>
    <s v="          "/>
    <s v="          "/>
    <m/>
  </r>
  <r>
    <x v="62"/>
    <s v="MAG. C/O PONENTERICAMBI COD. MASTER"/>
    <m/>
    <n v="888888"/>
    <s v="           "/>
    <s v="    "/>
    <s v="    "/>
    <s v="I19"/>
    <n v="35"/>
    <m/>
    <s v="DOCC P"/>
    <s v="W37AP"/>
    <s v="8FBM"/>
    <m/>
    <s v="STD"/>
    <n v="4"/>
    <m/>
    <m/>
    <m/>
    <m/>
    <m/>
    <s v="N"/>
    <m/>
    <n v="999"/>
    <n v="175"/>
    <n v="17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IN PELLE"/>
    <s v="DOCC P W37AP"/>
    <s v="BIANCO"/>
    <m/>
    <m/>
    <m/>
    <n v="1"/>
    <s v="          "/>
    <s v="          "/>
    <s v="          "/>
    <m/>
  </r>
  <r>
    <x v="62"/>
    <s v="MAG. C/O PONENTERICAMBI COD. MASTER"/>
    <m/>
    <n v="888888"/>
    <s v="           "/>
    <s v="    "/>
    <s v="    "/>
    <s v="I19"/>
    <n v="35"/>
    <m/>
    <s v="DOCC P"/>
    <s v="W37AP"/>
    <s v="8FBN"/>
    <m/>
    <s v="STD"/>
    <n v="7"/>
    <m/>
    <m/>
    <m/>
    <m/>
    <m/>
    <s v="N"/>
    <m/>
    <n v="999"/>
    <n v="137"/>
    <n v="13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IN PELLE"/>
    <s v="DOCC P W37AP"/>
    <s v="BLU SCURO"/>
    <m/>
    <m/>
    <m/>
    <n v="1"/>
    <s v="          "/>
    <s v="          "/>
    <s v="          "/>
    <m/>
  </r>
  <r>
    <x v="63"/>
    <s v="MAG. C/O PONENTERICAMBI COD. MASTER"/>
    <m/>
    <n v="9.9899999999999993E+26"/>
    <s v="           "/>
    <s v="    "/>
    <s v="    "/>
    <s v="E24"/>
    <n v="35"/>
    <m/>
    <s v="DOCF P PA"/>
    <s v="W37GT"/>
    <s v="ALEH"/>
    <m/>
    <s v="STD"/>
    <n v="4"/>
    <m/>
    <m/>
    <m/>
    <m/>
    <m/>
    <s v="N"/>
    <m/>
    <n v="999"/>
    <n v="368"/>
    <n v="36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IN PELLE"/>
    <s v="DOCF P PA W37GT"/>
    <s v="BIANCO"/>
    <m/>
    <m/>
    <m/>
    <n v="1"/>
    <s v="          "/>
    <s v="          "/>
    <s v="          "/>
    <m/>
  </r>
  <r>
    <x v="64"/>
    <s v="MAG. C/O PONENTERICAMBI COD. MASTER"/>
    <m/>
    <s v="999I24"/>
    <s v="           "/>
    <s v="    "/>
    <s v="    "/>
    <s v="E24"/>
    <n v="64"/>
    <m/>
    <s v="ESPA E"/>
    <s v="WA52"/>
    <s v="AD9F"/>
    <m/>
    <s v="STD"/>
    <n v="990"/>
    <m/>
    <m/>
    <m/>
    <m/>
    <m/>
    <s v="N"/>
    <m/>
    <n v="999"/>
    <n v="7"/>
    <s v="           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ESPADRILLES IN TESSUTO"/>
    <s v="ESPA E WA52"/>
    <s v="ALBICOCCA_ROSA_SALVIA"/>
    <m/>
    <m/>
    <m/>
    <n v="1"/>
    <s v="          "/>
    <s v="          "/>
    <s v="          "/>
    <m/>
  </r>
  <r>
    <x v="65"/>
    <s v="MAG. C/O PONENTERICAMBI COD. MASTER"/>
    <m/>
    <s v="999I24"/>
    <s v="           "/>
    <s v="    "/>
    <s v="    "/>
    <s v="E24"/>
    <n v="64"/>
    <m/>
    <s v="ESPA E"/>
    <s v="WA53"/>
    <s v="AD9M"/>
    <m/>
    <s v="STD"/>
    <n v="1020"/>
    <m/>
    <m/>
    <m/>
    <m/>
    <m/>
    <s v="N"/>
    <m/>
    <n v="999"/>
    <n v="5"/>
    <s v="           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ESPADRILLES IN TESSUTO"/>
    <s v="ESPA E WA53"/>
    <s v="FUCSIA_NOCCIOLA_PELTROLIO"/>
    <m/>
    <m/>
    <m/>
    <n v="1"/>
    <s v="          "/>
    <s v="          "/>
    <s v="          "/>
    <m/>
  </r>
  <r>
    <x v="66"/>
    <s v="MAG. C/O PONENTERICAMBI COD. MASTER"/>
    <m/>
    <s v="999I24"/>
    <s v="           "/>
    <s v="    "/>
    <s v="    "/>
    <s v="I24"/>
    <n v="34"/>
    <m/>
    <s v="FIRENZE I"/>
    <s v="MA33"/>
    <s v="AKKW"/>
    <m/>
    <s v="STD"/>
    <n v="361"/>
    <m/>
    <m/>
    <m/>
    <m/>
    <m/>
    <s v="N"/>
    <m/>
    <n v="40"/>
    <n v="6"/>
    <s v="           "/>
    <s v="           "/>
    <s v="           "/>
    <s v="           "/>
    <s v="           "/>
    <n v="6"/>
    <s v="           "/>
    <s v="           "/>
    <s v="           "/>
    <s v="           "/>
    <s v="           "/>
    <s v="           "/>
    <s v="           "/>
    <s v="           "/>
    <s v="PANTOFOLE IN TESSUTO"/>
    <s v="FIRENZE I MA33"/>
    <s v="BEIGE_BLU_GRIGIO"/>
    <m/>
    <m/>
    <m/>
    <n v="1"/>
    <s v="          "/>
    <s v="          "/>
    <s v="          "/>
    <m/>
  </r>
  <r>
    <x v="66"/>
    <s v="MAG. C/O PONENTERICAMBI COD. MASTER"/>
    <m/>
    <s v="999I24"/>
    <s v="           "/>
    <s v="    "/>
    <s v="    "/>
    <s v="I24"/>
    <n v="34"/>
    <m/>
    <s v="FIRENZE I"/>
    <s v="MA33"/>
    <s v="AKKW"/>
    <m/>
    <s v="STD"/>
    <n v="361"/>
    <m/>
    <m/>
    <m/>
    <m/>
    <m/>
    <s v="N"/>
    <m/>
    <n v="999"/>
    <n v="4"/>
    <s v="           "/>
    <s v="           "/>
    <s v="           "/>
    <s v="           "/>
    <s v="           "/>
    <n v="4"/>
    <s v="           "/>
    <s v="           "/>
    <s v="           "/>
    <s v="           "/>
    <s v="           "/>
    <s v="           "/>
    <s v="           "/>
    <s v="           "/>
    <s v="PANTOFOLE IN TESSUTO"/>
    <s v="FIRENZE I MA33"/>
    <s v="BEIGE_BLU_GRIGIO"/>
    <m/>
    <m/>
    <m/>
    <n v="1"/>
    <s v="          "/>
    <s v="          "/>
    <s v="          "/>
    <m/>
  </r>
  <r>
    <x v="67"/>
    <s v="MAG. C/O PONENTERICAMBI COD. MASTER"/>
    <m/>
    <s v="999I24"/>
    <s v="           "/>
    <s v="    "/>
    <s v="    "/>
    <s v="I24"/>
    <n v="34"/>
    <m/>
    <s v="FIRENZE I"/>
    <s v="MA38"/>
    <s v="AKA9"/>
    <m/>
    <s v="STD"/>
    <n v="508"/>
    <m/>
    <m/>
    <m/>
    <m/>
    <m/>
    <s v="N"/>
    <m/>
    <n v="999"/>
    <n v="14"/>
    <s v="           "/>
    <s v="           "/>
    <s v="           "/>
    <s v="           "/>
    <s v="           "/>
    <n v="14"/>
    <s v="           "/>
    <s v="           "/>
    <s v="           "/>
    <s v="           "/>
    <s v="           "/>
    <s v="           "/>
    <s v="           "/>
    <s v="           "/>
    <s v="PANTOFOLE IN TESSUTO"/>
    <s v="FIRENZE I MA38"/>
    <s v="BLU_GRIGIO_VERDE"/>
    <m/>
    <m/>
    <m/>
    <n v="1"/>
    <s v="          "/>
    <s v="          "/>
    <s v="          "/>
    <m/>
  </r>
  <r>
    <x v="68"/>
    <s v="MAG. C/O PONENTERICAMBI COD. MASTER"/>
    <m/>
    <s v="999I24"/>
    <s v="           "/>
    <s v="    "/>
    <s v="    "/>
    <s v="I24"/>
    <n v="34"/>
    <m/>
    <s v="FIRENZE I"/>
    <s v="MA42"/>
    <s v="AKAA"/>
    <m/>
    <s v="STD"/>
    <n v="508"/>
    <m/>
    <m/>
    <m/>
    <m/>
    <m/>
    <s v="N"/>
    <m/>
    <n v="999"/>
    <n v="18"/>
    <s v="           "/>
    <s v="           "/>
    <s v="           "/>
    <s v="           "/>
    <s v="           "/>
    <n v="18"/>
    <s v="           "/>
    <s v="           "/>
    <s v="           "/>
    <s v="           "/>
    <s v="           "/>
    <s v="           "/>
    <s v="           "/>
    <s v="           "/>
    <s v="PANTOFOLE IN TESSUTO"/>
    <s v="FIRENZE I MA42"/>
    <s v="BLU_GRIGIO_VERDE"/>
    <m/>
    <m/>
    <m/>
    <n v="1"/>
    <s v="          "/>
    <s v="          "/>
    <s v="          "/>
    <m/>
  </r>
  <r>
    <x v="69"/>
    <s v="MAG. C/O PONENTERICAMBI COD. MASTER"/>
    <m/>
    <n v="888888"/>
    <s v="           "/>
    <s v="    "/>
    <s v="    "/>
    <s v="I23"/>
    <n v="28"/>
    <m/>
    <s v="FIRENZE I"/>
    <s v="W954"/>
    <s v="9W9V"/>
    <m/>
    <s v="STD"/>
    <n v="868"/>
    <m/>
    <m/>
    <m/>
    <m/>
    <m/>
    <s v="N"/>
    <m/>
    <n v="999"/>
    <n v="491"/>
    <n v="49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FIRENZE I W954"/>
    <s v="PANNA_ROSA_TORTORA_VERDE"/>
    <m/>
    <m/>
    <m/>
    <n v="1"/>
    <s v="          "/>
    <s v="          "/>
    <s v="          "/>
    <m/>
  </r>
  <r>
    <x v="70"/>
    <s v="MAG. C/O PONENTERICAMBI COD. MASTER"/>
    <m/>
    <s v="999I24"/>
    <s v="           "/>
    <s v="    "/>
    <s v="    "/>
    <s v="E16"/>
    <n v="58"/>
    <m/>
    <s v="FLORA D2"/>
    <m/>
    <s v="7DRN"/>
    <m/>
    <s v="STD"/>
    <n v="999"/>
    <m/>
    <m/>
    <m/>
    <m/>
    <m/>
    <s v="N"/>
    <m/>
    <n v="15"/>
    <n v="7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FLORA D2 36/41B PU S.EVA"/>
    <s v="STANDARD"/>
    <m/>
    <m/>
    <m/>
    <n v="1"/>
    <s v="          "/>
    <s v="          "/>
    <s v="          "/>
    <m/>
  </r>
  <r>
    <x v="71"/>
    <s v="MAG. C/O PONENTERICAMBI COD. MASTER"/>
    <m/>
    <s v="999I24"/>
    <s v="           "/>
    <s v="    "/>
    <s v="    "/>
    <s v="E19"/>
    <n v="58"/>
    <m/>
    <s v="IMPERIA"/>
    <s v="W500"/>
    <s v="735Z"/>
    <m/>
    <s v="STD"/>
    <n v="302"/>
    <m/>
    <m/>
    <m/>
    <m/>
    <m/>
    <s v="N"/>
    <m/>
    <n v="35"/>
    <n v="10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IMPERIA W500"/>
    <s v="BLU REALE_ROSSO"/>
    <m/>
    <m/>
    <m/>
    <n v="1"/>
    <s v="          "/>
    <s v="          "/>
    <s v="          "/>
    <m/>
  </r>
  <r>
    <x v="72"/>
    <s v="MAG. C/O PONENTERICAMBI COD. MASTER"/>
    <m/>
    <s v="999I24"/>
    <s v="           "/>
    <s v="    "/>
    <s v="    "/>
    <s v="E24"/>
    <n v="58"/>
    <m/>
    <s v="ISCHIA E"/>
    <s v="WA36"/>
    <s v="AAGZ"/>
    <m/>
    <s v="STD"/>
    <n v="461"/>
    <m/>
    <m/>
    <m/>
    <m/>
    <m/>
    <s v="N"/>
    <m/>
    <n v="999"/>
    <n v="4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ISCHIA E WA36"/>
    <s v="ARGENTO_NERO_ORO"/>
    <m/>
    <m/>
    <m/>
    <n v="1"/>
    <s v="          "/>
    <s v="          "/>
    <s v="          "/>
    <m/>
  </r>
  <r>
    <x v="73"/>
    <s v="MAG. C/O PONENTERICAMBI COD. MASTER"/>
    <m/>
    <n v="9.9899999999999993E+26"/>
    <s v="           "/>
    <s v="    "/>
    <s v="    "/>
    <s v="E24"/>
    <n v="58"/>
    <m/>
    <s v="LEVANTO E"/>
    <s v="WA37SP"/>
    <s v="AJG5"/>
    <n v="181"/>
    <s v="STD"/>
    <n v="38"/>
    <m/>
    <n v="181"/>
    <m/>
    <m/>
    <m/>
    <s v="N"/>
    <m/>
    <n v="35"/>
    <n v="12"/>
    <s v="           "/>
    <n v="1"/>
    <n v="2"/>
    <n v="3"/>
    <n v="3"/>
    <n v="2"/>
    <n v="1"/>
    <s v="           "/>
    <s v="           "/>
    <s v="           "/>
    <s v="           "/>
    <s v="           "/>
    <s v="           "/>
    <s v="           "/>
    <s v="CIABATTA MARE GOM/PLASTICA"/>
    <s v="LEVANTO E WA37SP"/>
    <s v="NERO"/>
    <m/>
    <m/>
    <n v="181"/>
    <n v="12"/>
    <n v="2.4"/>
    <n v="2.04"/>
    <n v="0.06"/>
    <m/>
  </r>
  <r>
    <x v="73"/>
    <s v="MAG. C/O PONENTERICAMBI COD. MASTER"/>
    <m/>
    <n v="9.9899999999999993E+26"/>
    <s v="           "/>
    <s v="    "/>
    <s v="    "/>
    <s v="E24"/>
    <n v="58"/>
    <m/>
    <s v="LEVANTO E"/>
    <s v="WA37SP"/>
    <s v="AJG4"/>
    <m/>
    <s v="STD"/>
    <n v="67"/>
    <m/>
    <m/>
    <m/>
    <m/>
    <m/>
    <s v="N"/>
    <m/>
    <n v="35"/>
    <n v="114"/>
    <s v="           "/>
    <n v="11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LEVANTO E WA37SP"/>
    <s v="ARGENTO"/>
    <m/>
    <m/>
    <m/>
    <n v="1"/>
    <s v="          "/>
    <s v="          "/>
    <s v="          "/>
    <m/>
  </r>
  <r>
    <x v="73"/>
    <s v="MAG. C/O PONENTERICAMBI COD. MASTER"/>
    <m/>
    <n v="9.9899999999999993E+26"/>
    <s v="           "/>
    <s v="    "/>
    <s v="    "/>
    <s v="E24"/>
    <n v="58"/>
    <m/>
    <s v="LEVANTO E"/>
    <s v="WA37SP"/>
    <s v="AJG6"/>
    <n v="181"/>
    <s v="STD"/>
    <n v="67"/>
    <m/>
    <n v="181"/>
    <m/>
    <m/>
    <m/>
    <s v="N"/>
    <m/>
    <n v="35"/>
    <n v="12"/>
    <s v="           "/>
    <n v="1"/>
    <n v="2"/>
    <n v="3"/>
    <n v="3"/>
    <n v="2"/>
    <n v="1"/>
    <s v="           "/>
    <s v="           "/>
    <s v="           "/>
    <s v="           "/>
    <s v="           "/>
    <s v="           "/>
    <s v="           "/>
    <s v="CIABATTA MARE GOM/PLASTICA"/>
    <s v="LEVANTO E WA37SP"/>
    <s v="ARGENTO"/>
    <m/>
    <m/>
    <n v="181"/>
    <n v="12"/>
    <n v="2.4"/>
    <n v="2.04"/>
    <n v="0.06"/>
    <m/>
  </r>
  <r>
    <x v="74"/>
    <s v="MAG. C/O PONENTERICAMBI COD. MASTER"/>
    <m/>
    <n v="9.9899999999999993E+26"/>
    <s v="           "/>
    <s v="    "/>
    <s v="    "/>
    <s v="E24"/>
    <n v="56"/>
    <m/>
    <s v="LIPARI E"/>
    <s v="MA52"/>
    <s v="AAXO"/>
    <m/>
    <s v="STD"/>
    <n v="243"/>
    <m/>
    <m/>
    <m/>
    <m/>
    <m/>
    <s v="N"/>
    <m/>
    <n v="999"/>
    <n v="635"/>
    <s v="           "/>
    <s v="           "/>
    <s v="           "/>
    <s v="           "/>
    <s v="           "/>
    <n v="635"/>
    <s v="           "/>
    <s v="           "/>
    <s v="           "/>
    <s v="           "/>
    <s v="           "/>
    <s v="           "/>
    <s v="           "/>
    <s v="           "/>
    <s v="CALZATURE GOMMA/PLASTICA"/>
    <s v="LIPARI E MA52"/>
    <s v="BLU_NERO"/>
    <m/>
    <m/>
    <m/>
    <n v="1"/>
    <s v="          "/>
    <s v="          "/>
    <s v="          "/>
    <m/>
  </r>
  <r>
    <x v="75"/>
    <s v="MAG. C/O PONENTERICAMBI COD. MASTER"/>
    <m/>
    <n v="9.9899999999999993E+26"/>
    <s v="           "/>
    <s v="    "/>
    <s v="    "/>
    <s v="E24"/>
    <n v="60"/>
    <m/>
    <s v="LIPARI E"/>
    <s v="UA25"/>
    <s v="AA23"/>
    <m/>
    <s v="STD"/>
    <n v="225"/>
    <m/>
    <m/>
    <m/>
    <m/>
    <m/>
    <s v="N"/>
    <m/>
    <n v="999"/>
    <n v="1089"/>
    <s v="           "/>
    <s v="           "/>
    <n v="108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SANDALI GOMMA/PLASTICA"/>
    <s v="LIPARI E UA25"/>
    <s v="BLU_ROSA"/>
    <m/>
    <m/>
    <m/>
    <n v="1"/>
    <s v="          "/>
    <s v="          "/>
    <s v="          "/>
    <m/>
  </r>
  <r>
    <x v="76"/>
    <s v="MAG. C/O PONENTERICAMBI COD. MASTER"/>
    <m/>
    <n v="9.9899999999999993E+26"/>
    <s v="           "/>
    <s v="    "/>
    <s v="    "/>
    <s v="E20"/>
    <n v="60"/>
    <m/>
    <s v="LIPARI P"/>
    <s v="U59"/>
    <s v="8G9E"/>
    <m/>
    <s v="STD"/>
    <n v="280"/>
    <m/>
    <m/>
    <m/>
    <m/>
    <m/>
    <s v="N"/>
    <m/>
    <n v="999"/>
    <n v="577"/>
    <s v="           "/>
    <s v="           "/>
    <s v="           "/>
    <s v="           "/>
    <s v="           "/>
    <s v="           "/>
    <n v="577"/>
    <s v="           "/>
    <s v="           "/>
    <s v="           "/>
    <s v="           "/>
    <s v="           "/>
    <s v="           "/>
    <s v="           "/>
    <s v="SANDALI GOMMA/PLASTICA"/>
    <s v="LIPARI P U59"/>
    <s v="BLU_FUCSIA"/>
    <m/>
    <m/>
    <m/>
    <n v="1"/>
    <s v="          "/>
    <s v="          "/>
    <s v="          "/>
    <m/>
  </r>
  <r>
    <x v="77"/>
    <s v="MAG. C/O PONENTERICAMBI COD. MASTER"/>
    <m/>
    <s v="999I24"/>
    <s v="           "/>
    <s v="    "/>
    <s v="    "/>
    <s v="E24"/>
    <n v="86"/>
    <m/>
    <s v="LONDRA P"/>
    <s v="M10"/>
    <s v="ABSJ"/>
    <m/>
    <s v="STD"/>
    <n v="227"/>
    <m/>
    <m/>
    <m/>
    <m/>
    <m/>
    <s v="N"/>
    <m/>
    <n v="999"/>
    <n v="2"/>
    <s v="           "/>
    <s v="           "/>
    <s v="           "/>
    <s v="           "/>
    <s v="           "/>
    <n v="2"/>
    <s v="           "/>
    <s v="           "/>
    <s v="           "/>
    <s v="           "/>
    <s v="           "/>
    <s v="           "/>
    <s v="           "/>
    <s v="           "/>
    <s v="PANTOFOLE IN TESSUTO"/>
    <s v="LONDRA P M10"/>
    <s v="BLU_GRIGIO"/>
    <m/>
    <m/>
    <m/>
    <n v="1"/>
    <s v="          "/>
    <s v="          "/>
    <s v="          "/>
    <m/>
  </r>
  <r>
    <x v="78"/>
    <s v="MAG. C/O PONENTERICAMBI COD. MASTER"/>
    <m/>
    <s v="999I24"/>
    <s v="           "/>
    <s v="    "/>
    <s v="    "/>
    <s v="E22"/>
    <n v="34"/>
    <m/>
    <s v="MILANO E"/>
    <s v="M839"/>
    <s v="856D"/>
    <m/>
    <s v="STD"/>
    <n v="470"/>
    <m/>
    <m/>
    <m/>
    <m/>
    <m/>
    <s v="N"/>
    <m/>
    <n v="999"/>
    <n v="20"/>
    <s v="           "/>
    <s v="           "/>
    <s v="           "/>
    <n v="20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E M839"/>
    <s v="BLU_GRIGIO_NERO"/>
    <m/>
    <m/>
    <m/>
    <n v="1"/>
    <s v="          "/>
    <s v="          "/>
    <s v="          "/>
    <m/>
  </r>
  <r>
    <x v="79"/>
    <s v="MAG. C/O PONENTERICAMBI COD. MASTER"/>
    <m/>
    <n v="9.9899999999999993E+26"/>
    <s v="           "/>
    <s v="    "/>
    <s v="    "/>
    <s v="E23"/>
    <n v="34"/>
    <m/>
    <s v="MILANO E"/>
    <s v="M940"/>
    <s v="9IUJ"/>
    <m/>
    <s v="STD"/>
    <n v="456"/>
    <m/>
    <m/>
    <m/>
    <m/>
    <m/>
    <s v="N"/>
    <m/>
    <n v="999"/>
    <n v="138"/>
    <s v="           "/>
    <s v="           "/>
    <s v="           "/>
    <n v="138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E M940"/>
    <s v="BLU_BLU_GRIGIO"/>
    <m/>
    <m/>
    <m/>
    <n v="1"/>
    <s v="          "/>
    <s v="          "/>
    <s v="          "/>
    <m/>
  </r>
  <r>
    <x v="80"/>
    <s v="MAG. C/O PONENTERICAMBI COD. MASTER"/>
    <m/>
    <n v="9.9899999999999993E+26"/>
    <s v="           "/>
    <s v="    "/>
    <s v="    "/>
    <s v="E24"/>
    <n v="34"/>
    <m/>
    <s v="MILANO E"/>
    <s v="MA41SP"/>
    <s v="AJJR"/>
    <m/>
    <s v="STD"/>
    <n v="7"/>
    <m/>
    <m/>
    <m/>
    <m/>
    <m/>
    <s v="N"/>
    <m/>
    <n v="999"/>
    <n v="277"/>
    <s v="           "/>
    <s v="           "/>
    <s v="           "/>
    <n v="277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E MA41SP"/>
    <s v="BLU SCURO"/>
    <m/>
    <m/>
    <m/>
    <n v="1"/>
    <s v="          "/>
    <s v="          "/>
    <s v="          "/>
    <m/>
  </r>
  <r>
    <x v="81"/>
    <s v="MAG. C/O PONENTERICAMBI COD. MASTER"/>
    <m/>
    <s v="999I24"/>
    <s v="           "/>
    <s v="    "/>
    <s v="    "/>
    <s v="E24"/>
    <n v="28"/>
    <m/>
    <s v="MILANO E"/>
    <s v="WA00"/>
    <s v="99A5"/>
    <m/>
    <s v="STD"/>
    <n v="952"/>
    <m/>
    <m/>
    <m/>
    <m/>
    <m/>
    <s v="N"/>
    <m/>
    <n v="999"/>
    <n v="15"/>
    <s v="           "/>
    <n v="1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E WA00"/>
    <s v="BIANCO_BLU_BLU"/>
    <m/>
    <m/>
    <m/>
    <n v="1"/>
    <s v="          "/>
    <s v="          "/>
    <s v="          "/>
    <m/>
  </r>
  <r>
    <x v="82"/>
    <s v="MAG. C/O PONENTERICAMBI COD. MASTER"/>
    <m/>
    <n v="9.9899999999999993E+26"/>
    <s v="           "/>
    <s v="    "/>
    <s v="    "/>
    <s v="E24"/>
    <n v="28"/>
    <m/>
    <s v="MILANO E"/>
    <s v="WA00SP"/>
    <s v="AJCP"/>
    <m/>
    <s v="STD"/>
    <n v="106"/>
    <m/>
    <m/>
    <m/>
    <m/>
    <m/>
    <s v="N"/>
    <m/>
    <n v="999"/>
    <n v="38"/>
    <s v="           "/>
    <n v="3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E WA00SP"/>
    <s v="BLU FANTASIA"/>
    <m/>
    <m/>
    <m/>
    <n v="1"/>
    <s v="          "/>
    <s v="          "/>
    <s v="          "/>
    <m/>
  </r>
  <r>
    <x v="83"/>
    <s v="MAG. C/O PONENTERICAMBI COD. MASTER"/>
    <m/>
    <s v="999I24"/>
    <s v="           "/>
    <s v="    "/>
    <s v="    "/>
    <s v="I24"/>
    <n v="34"/>
    <m/>
    <s v="MILANO I"/>
    <s v="MA01"/>
    <s v="AKK7"/>
    <m/>
    <s v="STD"/>
    <n v="456"/>
    <m/>
    <m/>
    <m/>
    <m/>
    <m/>
    <s v="N"/>
    <m/>
    <n v="41"/>
    <n v="8"/>
    <s v="           "/>
    <s v="           "/>
    <s v="           "/>
    <n v="8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MA01"/>
    <s v="BLU_BLU_GRIGIO"/>
    <m/>
    <m/>
    <m/>
    <n v="1"/>
    <s v="          "/>
    <s v="          "/>
    <s v="          "/>
    <m/>
  </r>
  <r>
    <x v="83"/>
    <s v="MAG. C/O PONENTERICAMBI COD. MASTER"/>
    <m/>
    <s v="999I24"/>
    <s v="           "/>
    <s v="    "/>
    <s v="    "/>
    <s v="I24"/>
    <n v="34"/>
    <m/>
    <s v="MILANO I"/>
    <s v="MA01"/>
    <s v="AKK7"/>
    <m/>
    <s v="STD"/>
    <n v="456"/>
    <m/>
    <m/>
    <m/>
    <m/>
    <m/>
    <s v="N"/>
    <m/>
    <n v="999"/>
    <n v="23"/>
    <s v="           "/>
    <s v="           "/>
    <s v="           "/>
    <n v="23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MA01"/>
    <s v="BLU_BLU_GRIGIO"/>
    <m/>
    <m/>
    <m/>
    <n v="1"/>
    <s v="          "/>
    <s v="          "/>
    <s v="          "/>
    <m/>
  </r>
  <r>
    <x v="84"/>
    <s v="MAG. C/O PONENTERICAMBI COD. MASTER"/>
    <m/>
    <s v="999I24"/>
    <s v="           "/>
    <s v="    "/>
    <s v="    "/>
    <s v="I24"/>
    <n v="34"/>
    <m/>
    <s v="MILANO I"/>
    <s v="MA39"/>
    <s v="AKBJ"/>
    <m/>
    <s v="STD"/>
    <n v="671"/>
    <m/>
    <m/>
    <m/>
    <m/>
    <m/>
    <s v="N"/>
    <m/>
    <n v="999"/>
    <n v="29"/>
    <s v="           "/>
    <s v="           "/>
    <s v="           "/>
    <n v="29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MA39"/>
    <s v="BLU_BLU_BORDEAUX"/>
    <m/>
    <m/>
    <m/>
    <n v="1"/>
    <s v="          "/>
    <s v="          "/>
    <s v="          "/>
    <m/>
  </r>
  <r>
    <x v="85"/>
    <s v="MAG. C/O PONENTERICAMBI COD. MASTER"/>
    <m/>
    <n v="888888"/>
    <s v="           "/>
    <s v="    "/>
    <s v="    "/>
    <s v="I21"/>
    <n v="28"/>
    <m/>
    <s v="MILANO I"/>
    <s v="W741"/>
    <s v="8Y4R"/>
    <m/>
    <s v="STD"/>
    <n v="415"/>
    <m/>
    <m/>
    <m/>
    <m/>
    <m/>
    <s v="N"/>
    <m/>
    <n v="999"/>
    <n v="741"/>
    <s v="           "/>
    <n v="74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W741"/>
    <s v="BLU_GRIGIO_ROSA"/>
    <m/>
    <m/>
    <m/>
    <n v="1"/>
    <s v="          "/>
    <s v="          "/>
    <s v="          "/>
    <m/>
  </r>
  <r>
    <x v="86"/>
    <s v="MAG. C/O PONENTERICAMBI COD. MASTER"/>
    <m/>
    <n v="888888"/>
    <s v="           "/>
    <s v="    "/>
    <s v="    "/>
    <s v="I21"/>
    <n v="28"/>
    <m/>
    <s v="MILANO I"/>
    <s v="W763"/>
    <s v="8YVF"/>
    <m/>
    <s v="STD"/>
    <n v="574"/>
    <m/>
    <m/>
    <m/>
    <m/>
    <m/>
    <s v="N"/>
    <m/>
    <n v="999"/>
    <n v="350"/>
    <s v="           "/>
    <n v="35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W763"/>
    <s v="BLU_GRIGIO_PORPORA"/>
    <m/>
    <m/>
    <m/>
    <n v="1"/>
    <s v="          "/>
    <s v="          "/>
    <s v="          "/>
    <m/>
  </r>
  <r>
    <x v="87"/>
    <s v="MAG. C/O PONENTERICAMBI COD. MASTER"/>
    <m/>
    <n v="888888"/>
    <s v="           "/>
    <s v="    "/>
    <s v="    "/>
    <s v="I22"/>
    <n v="28"/>
    <m/>
    <s v="MILANO I"/>
    <s v="W853"/>
    <s v="9DKQ"/>
    <m/>
    <s v="STD"/>
    <n v="672"/>
    <m/>
    <m/>
    <m/>
    <m/>
    <m/>
    <s v="N"/>
    <m/>
    <n v="999"/>
    <n v="651"/>
    <s v="           "/>
    <n v="65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W853"/>
    <s v="GRIGIO_OTTANIO_VIOLA"/>
    <m/>
    <m/>
    <m/>
    <n v="1"/>
    <s v="          "/>
    <s v="          "/>
    <s v="          "/>
    <m/>
  </r>
  <r>
    <x v="88"/>
    <s v="MAG. C/O PONENTERICAMBI COD. MASTER"/>
    <m/>
    <s v="999I24"/>
    <s v="           "/>
    <s v="    "/>
    <s v="    "/>
    <s v="I22"/>
    <n v="28"/>
    <m/>
    <s v="MILANO I"/>
    <s v="W857"/>
    <s v="9DLI"/>
    <m/>
    <s v="STD"/>
    <n v="677"/>
    <m/>
    <m/>
    <m/>
    <m/>
    <m/>
    <s v="N"/>
    <m/>
    <n v="999"/>
    <n v="18"/>
    <s v="           "/>
    <n v="1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W857"/>
    <s v="BLU_FUCSIA_GIALLO_VERDE"/>
    <m/>
    <m/>
    <m/>
    <n v="1"/>
    <s v="          "/>
    <s v="          "/>
    <s v="          "/>
    <m/>
  </r>
  <r>
    <x v="89"/>
    <s v="MAG. C/O PONENTERICAMBI COD. MASTER"/>
    <m/>
    <n v="888888"/>
    <s v="           "/>
    <s v="    "/>
    <s v="    "/>
    <s v="I23"/>
    <n v="28"/>
    <m/>
    <s v="MILANO I"/>
    <s v="W952"/>
    <s v="9WUT"/>
    <m/>
    <s v="STD"/>
    <n v="857"/>
    <m/>
    <m/>
    <m/>
    <m/>
    <m/>
    <s v="N"/>
    <m/>
    <n v="999"/>
    <n v="2919"/>
    <s v="           "/>
    <n v="291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I W952"/>
    <s v="GRIGIO_ROSA_VERDE_VIOLA"/>
    <m/>
    <m/>
    <m/>
    <n v="1"/>
    <s v="          "/>
    <s v="          "/>
    <s v="          "/>
    <m/>
  </r>
  <r>
    <x v="90"/>
    <s v="MAG. C/O PONENTERICAMBI COD. MASTER"/>
    <m/>
    <s v="999I24"/>
    <s v="           "/>
    <s v="    "/>
    <s v="    "/>
    <s v="I19"/>
    <n v="34"/>
    <m/>
    <s v="MILANO P"/>
    <s v="M00"/>
    <s v="8D7X"/>
    <m/>
    <s v="STD"/>
    <n v="7"/>
    <m/>
    <m/>
    <m/>
    <m/>
    <m/>
    <s v="N"/>
    <m/>
    <n v="999"/>
    <n v="17"/>
    <s v="           "/>
    <s v="           "/>
    <s v="           "/>
    <n v="17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MILANO P M00"/>
    <s v="BLU SCURO"/>
    <m/>
    <m/>
    <m/>
    <n v="1"/>
    <s v="          "/>
    <s v="          "/>
    <s v="          "/>
    <m/>
  </r>
  <r>
    <x v="91"/>
    <s v="MAG. C/O PONENTERICAMBI COD. MASTER"/>
    <m/>
    <s v="999I24"/>
    <s v="           "/>
    <s v="    "/>
    <s v="    "/>
    <s v="E16"/>
    <n v="58"/>
    <m/>
    <s v="ONDA D4"/>
    <m/>
    <s v="7F6X"/>
    <m/>
    <s v="STD"/>
    <n v="999"/>
    <m/>
    <m/>
    <m/>
    <m/>
    <m/>
    <s v="N"/>
    <m/>
    <n v="15"/>
    <n v="4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ONDA D4 36/41B INFRA PVC S.EVA"/>
    <s v="STANDARD"/>
    <m/>
    <m/>
    <m/>
    <n v="1"/>
    <s v="          "/>
    <s v="          "/>
    <s v="          "/>
    <m/>
  </r>
  <r>
    <x v="92"/>
    <s v="MAG. C/O PONENTERICAMBI COD. MASTER"/>
    <m/>
    <s v="999I24"/>
    <s v="           "/>
    <s v="    "/>
    <s v="    "/>
    <s v="E16"/>
    <n v="58"/>
    <m/>
    <s v="ORO D30"/>
    <m/>
    <s v="7DR8"/>
    <m/>
    <s v="STD"/>
    <n v="999"/>
    <m/>
    <m/>
    <m/>
    <m/>
    <m/>
    <s v="N"/>
    <m/>
    <n v="15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ORO D30 36/41 NERO EVA/PAILL. S.EVA"/>
    <s v="STANDARD"/>
    <m/>
    <m/>
    <m/>
    <n v="1"/>
    <s v="          "/>
    <s v="          "/>
    <s v="          "/>
    <m/>
  </r>
  <r>
    <x v="93"/>
    <s v="MAG. C/O PONENTERICAMBI COD. MASTER"/>
    <m/>
    <s v="999I24"/>
    <s v="           "/>
    <s v="    "/>
    <s v="    "/>
    <s v="E16"/>
    <n v="58"/>
    <m/>
    <s v="ORO D6"/>
    <m/>
    <s v="7DSA"/>
    <m/>
    <s v="STD"/>
    <n v="999"/>
    <m/>
    <m/>
    <m/>
    <m/>
    <m/>
    <s v="N"/>
    <m/>
    <n v="15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ORO D6 36/41B EVA+PAILLETTES S.EVA"/>
    <s v="STANDARD"/>
    <m/>
    <m/>
    <m/>
    <n v="1"/>
    <s v="          "/>
    <s v="          "/>
    <s v="          "/>
    <m/>
  </r>
  <r>
    <x v="94"/>
    <s v="MAG. C/O PONENTERICAMBI COD. MASTER"/>
    <m/>
    <n v="9.9899999999999993E+26"/>
    <s v="           "/>
    <s v="    "/>
    <s v="    "/>
    <s v="E24"/>
    <n v="58"/>
    <m/>
    <s v="OROSEI E"/>
    <s v="WA22SP"/>
    <s v="AJG8"/>
    <m/>
    <s v="STD"/>
    <n v="38"/>
    <m/>
    <m/>
    <m/>
    <m/>
    <m/>
    <s v="N"/>
    <m/>
    <n v="999"/>
    <n v="203"/>
    <n v="20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OROSEI E WA22SP"/>
    <s v="NERO"/>
    <m/>
    <m/>
    <m/>
    <n v="1"/>
    <s v="          "/>
    <s v="          "/>
    <s v="          "/>
    <m/>
  </r>
  <r>
    <x v="95"/>
    <s v="MAG. C/O PONENTERICAMBI COD. MASTER"/>
    <m/>
    <s v="999I24"/>
    <s v="           "/>
    <s v="    "/>
    <s v="    "/>
    <s v="E17"/>
    <n v="58"/>
    <m/>
    <s v="PALAU"/>
    <s v="W40"/>
    <s v="7EEC"/>
    <m/>
    <s v="STD"/>
    <n v="6"/>
    <m/>
    <m/>
    <m/>
    <m/>
    <m/>
    <s v="N"/>
    <m/>
    <n v="15"/>
    <n v="13"/>
    <n v="1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PALAU W40 36/41 BLU REALE PVC"/>
    <s v="BLU REALE"/>
    <m/>
    <m/>
    <m/>
    <n v="1"/>
    <s v="          "/>
    <s v="          "/>
    <s v="          "/>
    <m/>
  </r>
  <r>
    <x v="96"/>
    <s v="MAG. C/O PONENTERICAMBI COD. MASTER"/>
    <m/>
    <n v="888888"/>
    <s v="           "/>
    <s v="    "/>
    <s v="    "/>
    <s v="I22"/>
    <n v="28"/>
    <m/>
    <s v="PALERMO I"/>
    <s v="W839"/>
    <s v="9B5U"/>
    <m/>
    <s v="STD"/>
    <n v="578"/>
    <m/>
    <m/>
    <m/>
    <m/>
    <m/>
    <s v="N"/>
    <m/>
    <n v="999"/>
    <n v="791"/>
    <n v="79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PALERMO I W839"/>
    <s v="BLU_ROSSO_ROSSO"/>
    <m/>
    <m/>
    <m/>
    <n v="1"/>
    <s v="          "/>
    <s v="          "/>
    <s v="          "/>
    <m/>
  </r>
  <r>
    <x v="97"/>
    <s v="MAG. C/O PONENTERICAMBI COD. MASTER"/>
    <m/>
    <n v="888888"/>
    <s v="           "/>
    <s v="    "/>
    <s v="    "/>
    <s v="I23"/>
    <n v="28"/>
    <m/>
    <s v="PALERMO I"/>
    <s v="W912"/>
    <s v="92WP"/>
    <m/>
    <s v="STD"/>
    <n v="579"/>
    <m/>
    <m/>
    <m/>
    <m/>
    <m/>
    <s v="N"/>
    <m/>
    <n v="999"/>
    <n v="1483"/>
    <n v="148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PALERMO I W912"/>
    <s v="BLU_BLU_FUCSIA"/>
    <m/>
    <m/>
    <m/>
    <n v="1"/>
    <s v="          "/>
    <s v="          "/>
    <s v="          "/>
    <m/>
  </r>
  <r>
    <x v="98"/>
    <s v="MAG. C/O PONENTERICAMBI COD. MASTER"/>
    <m/>
    <s v="999I24"/>
    <s v="           "/>
    <s v="    "/>
    <s v="    "/>
    <s v="I24"/>
    <n v="28"/>
    <m/>
    <s v="PAVAROLO I"/>
    <s v="WA35"/>
    <s v="ALNW"/>
    <m/>
    <s v="STD"/>
    <n v="1104"/>
    <m/>
    <m/>
    <m/>
    <m/>
    <m/>
    <s v="N"/>
    <m/>
    <n v="999"/>
    <n v="3"/>
    <s v="           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PAVAROLO I WA35"/>
    <s v="ARANCIONE_BEIGE_BLU_LAVANDA"/>
    <m/>
    <m/>
    <m/>
    <n v="1"/>
    <s v="          "/>
    <s v="          "/>
    <s v="          "/>
    <m/>
  </r>
  <r>
    <x v="99"/>
    <s v="MAG. C/O PONENTERICAMBI COD. MASTER"/>
    <m/>
    <n v="888888"/>
    <s v="           "/>
    <s v="    "/>
    <s v="    "/>
    <s v="I22"/>
    <n v="25"/>
    <m/>
    <s v="PESCARA I"/>
    <s v="U819"/>
    <s v="9CHO"/>
    <m/>
    <s v="STD"/>
    <n v="225"/>
    <m/>
    <m/>
    <m/>
    <m/>
    <m/>
    <s v="N"/>
    <m/>
    <n v="999"/>
    <n v="570"/>
    <s v="           "/>
    <s v="           "/>
    <n v="57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PESCARA I U819"/>
    <s v="BLU_ROSA"/>
    <m/>
    <m/>
    <m/>
    <n v="1"/>
    <s v="          "/>
    <s v="          "/>
    <s v="          "/>
    <m/>
  </r>
  <r>
    <x v="100"/>
    <s v="MAG. C/O PONENTERICAMBI COD. MASTER"/>
    <m/>
    <n v="888888"/>
    <s v="           "/>
    <s v="    "/>
    <s v="    "/>
    <s v="I23"/>
    <n v="25"/>
    <m/>
    <s v="PESCARA I"/>
    <s v="U928"/>
    <s v="9YXX"/>
    <m/>
    <s v="STD"/>
    <n v="901"/>
    <m/>
    <m/>
    <m/>
    <m/>
    <m/>
    <s v="N"/>
    <m/>
    <n v="999"/>
    <n v="533"/>
    <s v="           "/>
    <s v="           "/>
    <s v="           "/>
    <n v="533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PESCARA I U928"/>
    <s v="MIELE_ROSA"/>
    <m/>
    <m/>
    <m/>
    <n v="1"/>
    <s v="          "/>
    <s v="          "/>
    <s v="          "/>
    <m/>
  </r>
  <r>
    <x v="101"/>
    <s v="MAG. C/O PONENTERICAMBI COD. MASTER"/>
    <m/>
    <s v="999I24"/>
    <s v="           "/>
    <s v="    "/>
    <s v="    "/>
    <s v="E18"/>
    <n v="58"/>
    <m/>
    <s v="RECCO"/>
    <s v="W309"/>
    <s v="7OTB"/>
    <m/>
    <s v="STD"/>
    <n v="200"/>
    <m/>
    <m/>
    <m/>
    <m/>
    <m/>
    <s v="N"/>
    <m/>
    <n v="35"/>
    <n v="3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ECCO W309"/>
    <s v="MIX"/>
    <m/>
    <m/>
    <m/>
    <n v="1"/>
    <s v="          "/>
    <s v="          "/>
    <s v="          "/>
    <m/>
  </r>
  <r>
    <x v="102"/>
    <s v="MAG. C/O PONENTERICAMBI COD. MASTER"/>
    <m/>
    <n v="9.9899999999999993E+26"/>
    <s v="           "/>
    <s v="    "/>
    <s v="    "/>
    <s v="E21"/>
    <n v="56"/>
    <m/>
    <s v="RECCO C"/>
    <s v="M64"/>
    <s v="8U33"/>
    <m/>
    <s v="STD"/>
    <n v="470"/>
    <m/>
    <m/>
    <m/>
    <m/>
    <m/>
    <s v="N"/>
    <m/>
    <n v="999"/>
    <n v="845"/>
    <s v="           "/>
    <s v="           "/>
    <s v="           "/>
    <s v="           "/>
    <s v="           "/>
    <n v="845"/>
    <s v="           "/>
    <s v="           "/>
    <s v="           "/>
    <s v="           "/>
    <s v="           "/>
    <s v="           "/>
    <s v="           "/>
    <s v="           "/>
    <s v="CALZATURE GOMMA/PLASTICA"/>
    <s v="RECCO C M64"/>
    <s v="BLU_GRIGIO_NERO"/>
    <m/>
    <m/>
    <m/>
    <n v="1"/>
    <s v="          "/>
    <s v="          "/>
    <s v="          "/>
    <m/>
  </r>
  <r>
    <x v="103"/>
    <s v="MAG. C/O PONENTERICAMBI COD. MASTER"/>
    <m/>
    <n v="9.9899999999999993E+26"/>
    <s v="           "/>
    <s v="    "/>
    <s v="    "/>
    <s v="E23"/>
    <n v="58"/>
    <m/>
    <s v="RECCO E"/>
    <s v="W958"/>
    <s v="9MKY"/>
    <m/>
    <s v="STD"/>
    <n v="280"/>
    <m/>
    <m/>
    <m/>
    <m/>
    <m/>
    <s v="N"/>
    <m/>
    <n v="999"/>
    <n v="142"/>
    <n v="14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ECCO E W958"/>
    <s v="BLU_FUCSIA"/>
    <m/>
    <m/>
    <m/>
    <n v="1"/>
    <s v="          "/>
    <s v="          "/>
    <s v="          "/>
    <m/>
  </r>
  <r>
    <x v="104"/>
    <s v="MAG. C/O PONENTERICAMBI COD. MASTER"/>
    <m/>
    <n v="9.9899999999999993E+26"/>
    <s v="           "/>
    <s v="    "/>
    <s v="    "/>
    <s v="E24"/>
    <n v="58"/>
    <m/>
    <s v="RECCO E"/>
    <s v="WA36SP"/>
    <s v="AJHF"/>
    <m/>
    <s v="STD"/>
    <n v="38"/>
    <m/>
    <m/>
    <m/>
    <m/>
    <m/>
    <s v="N"/>
    <m/>
    <n v="999"/>
    <n v="344"/>
    <n v="34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ECCO E WA36SP"/>
    <s v="NERO"/>
    <m/>
    <m/>
    <m/>
    <n v="1"/>
    <s v="          "/>
    <s v="          "/>
    <s v="          "/>
    <m/>
  </r>
  <r>
    <x v="104"/>
    <s v="MAG. C/O PONENTERICAMBI COD. MASTER"/>
    <m/>
    <n v="9.9899999999999993E+26"/>
    <s v="           "/>
    <s v="    "/>
    <s v="    "/>
    <s v="E24"/>
    <n v="58"/>
    <m/>
    <s v="RECCO E"/>
    <s v="WA36SP"/>
    <s v="AJHG"/>
    <m/>
    <s v="STD"/>
    <n v="67"/>
    <m/>
    <m/>
    <m/>
    <m/>
    <m/>
    <s v="N"/>
    <m/>
    <n v="35"/>
    <n v="157"/>
    <n v="15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ECCO E WA36SP"/>
    <s v="ARGENTO"/>
    <m/>
    <m/>
    <m/>
    <n v="1"/>
    <s v="          "/>
    <s v="          "/>
    <s v="          "/>
    <m/>
  </r>
  <r>
    <x v="105"/>
    <s v="MAG. C/O PONENTERICAMBI COD. MASTER"/>
    <m/>
    <n v="9.9899999999999993E+26"/>
    <s v="           "/>
    <s v="    "/>
    <s v="    "/>
    <s v="E24"/>
    <n v="58"/>
    <m/>
    <s v="RECCO E"/>
    <s v="WA53SP"/>
    <s v="AJHK"/>
    <m/>
    <s v="STD"/>
    <n v="38"/>
    <m/>
    <m/>
    <m/>
    <m/>
    <m/>
    <s v="N"/>
    <m/>
    <n v="999"/>
    <n v="10"/>
    <s v="           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ECCO E WA53SP"/>
    <s v="NERO"/>
    <m/>
    <m/>
    <m/>
    <n v="1"/>
    <s v="          "/>
    <s v="          "/>
    <s v="          "/>
    <m/>
  </r>
  <r>
    <x v="105"/>
    <s v="MAG. C/O PONENTERICAMBI COD. MASTER"/>
    <m/>
    <n v="9.9899999999999993E+26"/>
    <s v="           "/>
    <s v="    "/>
    <s v="    "/>
    <s v="E24"/>
    <n v="58"/>
    <m/>
    <s v="RECCO E"/>
    <s v="WA53SP"/>
    <s v="AJHM"/>
    <n v="182"/>
    <s v="STD"/>
    <n v="38"/>
    <m/>
    <n v="182"/>
    <m/>
    <m/>
    <m/>
    <s v="N"/>
    <m/>
    <n v="36"/>
    <n v="12"/>
    <s v="           "/>
    <s v="           "/>
    <n v="3"/>
    <s v="           "/>
    <n v="6"/>
    <s v="           "/>
    <n v="3"/>
    <s v="           "/>
    <s v="           "/>
    <s v="           "/>
    <s v="           "/>
    <s v="           "/>
    <s v="           "/>
    <s v="           "/>
    <s v="CALZATURE GOMMA/PLASTICA"/>
    <s v="RECCO E WA53SP"/>
    <s v="NERO"/>
    <m/>
    <m/>
    <n v="182"/>
    <n v="12"/>
    <n v="4.09"/>
    <n v="3.48"/>
    <n v="0.1"/>
    <m/>
  </r>
  <r>
    <x v="106"/>
    <s v="MAG. C/O PONENTERICAMBI COD. MASTER"/>
    <m/>
    <n v="9.9899999999999993E+26"/>
    <s v="           "/>
    <s v="    "/>
    <s v="    "/>
    <s v="E24"/>
    <n v="58"/>
    <m/>
    <s v="RECCO E"/>
    <s v="WA56"/>
    <s v="ALOZ"/>
    <m/>
    <s v="STD"/>
    <n v="485"/>
    <m/>
    <m/>
    <m/>
    <m/>
    <m/>
    <s v="N"/>
    <m/>
    <n v="999"/>
    <n v="453"/>
    <s v="           "/>
    <n v="45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ECCO E WA56"/>
    <s v="BEIGE_FUCSIA_NERO"/>
    <m/>
    <m/>
    <m/>
    <n v="1"/>
    <s v="          "/>
    <s v="          "/>
    <s v="          "/>
    <m/>
  </r>
  <r>
    <x v="107"/>
    <s v="MAG. C/O PONENTERICAMBI COD. MASTER"/>
    <m/>
    <n v="9.9899999999999993E+26"/>
    <s v="           "/>
    <s v="    "/>
    <s v="    "/>
    <s v="E20"/>
    <n v="56"/>
    <m/>
    <s v="RECCO P"/>
    <s v="M62"/>
    <s v="8HKW"/>
    <m/>
    <s v="STD"/>
    <n v="243"/>
    <m/>
    <m/>
    <m/>
    <m/>
    <m/>
    <s v="N"/>
    <m/>
    <n v="999"/>
    <n v="765"/>
    <s v="           "/>
    <s v="           "/>
    <s v="           "/>
    <s v="           "/>
    <s v="           "/>
    <n v="765"/>
    <s v="           "/>
    <s v="           "/>
    <s v="           "/>
    <s v="           "/>
    <s v="           "/>
    <s v="           "/>
    <s v="           "/>
    <s v="           "/>
    <s v="CALZATURE GOMMA/PLASTICA"/>
    <s v="RECCO P M62"/>
    <s v="BLU_NERO"/>
    <m/>
    <m/>
    <m/>
    <n v="1"/>
    <s v="          "/>
    <s v="          "/>
    <s v="          "/>
    <m/>
  </r>
  <r>
    <x v="108"/>
    <s v="MAG. C/O PONENTERICAMBI COD. MASTER"/>
    <m/>
    <n v="888888"/>
    <s v="           "/>
    <s v="    "/>
    <s v="    "/>
    <s v="I23"/>
    <n v="28"/>
    <m/>
    <s v="RHO I"/>
    <s v="W956"/>
    <s v="9WWH"/>
    <m/>
    <s v="STD"/>
    <n v="859"/>
    <m/>
    <m/>
    <m/>
    <m/>
    <m/>
    <s v="N"/>
    <m/>
    <n v="999"/>
    <n v="1619"/>
    <s v="           "/>
    <n v="161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HO I W956"/>
    <s v="BEIGE_GRIGIO_PANNA"/>
    <m/>
    <m/>
    <m/>
    <n v="1"/>
    <s v="          "/>
    <s v="          "/>
    <s v="          "/>
    <m/>
  </r>
  <r>
    <x v="109"/>
    <s v="MAG. C/O PONENTERICAMBI COD. MASTER"/>
    <m/>
    <s v="999I24"/>
    <s v="           "/>
    <s v="    "/>
    <s v="    "/>
    <s v="E16"/>
    <n v="58"/>
    <m/>
    <s v="RIGA D6"/>
    <m/>
    <s v="7F67"/>
    <m/>
    <s v="STD"/>
    <n v="999"/>
    <m/>
    <m/>
    <m/>
    <m/>
    <m/>
    <s v="N"/>
    <m/>
    <n v="15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RIGA D6 36/41B EVA INIETTATA S.EVA"/>
    <s v="STANDARD"/>
    <m/>
    <m/>
    <m/>
    <n v="1"/>
    <s v="          "/>
    <s v="          "/>
    <s v="          "/>
    <m/>
  </r>
  <r>
    <x v="110"/>
    <s v="MAG. C/O PONENTERICAMBI COD. MASTER"/>
    <m/>
    <s v="999I24"/>
    <s v="           "/>
    <s v="    "/>
    <s v="    "/>
    <s v="E19"/>
    <n v="56"/>
    <m/>
    <s v="RIMINI"/>
    <s v="M509"/>
    <s v="74KH"/>
    <m/>
    <s v="STD"/>
    <n v="221"/>
    <m/>
    <m/>
    <m/>
    <m/>
    <m/>
    <s v="N"/>
    <m/>
    <n v="41"/>
    <n v="7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M509"/>
    <s v="BLU SCURO_ROSSO"/>
    <m/>
    <m/>
    <m/>
    <n v="1"/>
    <s v="          "/>
    <s v="          "/>
    <s v="          "/>
    <m/>
  </r>
  <r>
    <x v="111"/>
    <s v="MAG. C/O PONENTERICAMBI COD. MASTER"/>
    <m/>
    <s v="999I24"/>
    <s v="           "/>
    <s v="    "/>
    <s v="    "/>
    <s v="E17"/>
    <n v="58"/>
    <m/>
    <s v="RIMINI"/>
    <s v="W142"/>
    <s v="7EFM"/>
    <m/>
    <s v="STD"/>
    <n v="42"/>
    <m/>
    <m/>
    <m/>
    <m/>
    <m/>
    <s v="N"/>
    <m/>
    <n v="15"/>
    <n v="5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W142 36/41 OTTANIO PVC"/>
    <s v="OTTANIO"/>
    <m/>
    <m/>
    <m/>
    <n v="1"/>
    <s v="          "/>
    <s v="          "/>
    <s v="          "/>
    <m/>
  </r>
  <r>
    <x v="112"/>
    <s v="MAG. C/O PONENTERICAMBI COD. MASTER"/>
    <m/>
    <s v="999I24"/>
    <s v="           "/>
    <s v="    "/>
    <s v="    "/>
    <s v="E18"/>
    <n v="58"/>
    <m/>
    <s v="RIMINI"/>
    <s v="W334"/>
    <s v="7OJL"/>
    <m/>
    <s v="STD"/>
    <n v="200"/>
    <m/>
    <m/>
    <m/>
    <m/>
    <m/>
    <s v="N"/>
    <m/>
    <n v="35"/>
    <n v="12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W334"/>
    <s v="MIX"/>
    <m/>
    <m/>
    <m/>
    <n v="1"/>
    <s v="          "/>
    <s v="          "/>
    <s v="          "/>
    <m/>
  </r>
  <r>
    <x v="113"/>
    <s v="MAG. C/O PONENTERICAMBI COD. MASTER"/>
    <m/>
    <s v="999I24"/>
    <s v="           "/>
    <s v="    "/>
    <s v="    "/>
    <s v="E17"/>
    <n v="58"/>
    <m/>
    <s v="RIMINI"/>
    <s v="W74"/>
    <s v="7EGY"/>
    <m/>
    <s v="STD"/>
    <n v="41"/>
    <m/>
    <m/>
    <m/>
    <m/>
    <m/>
    <s v="N"/>
    <m/>
    <n v="15"/>
    <n v="4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W74 36/41 ORO PVC"/>
    <s v="ORO"/>
    <m/>
    <m/>
    <m/>
    <n v="1"/>
    <s v="          "/>
    <s v="          "/>
    <s v="          "/>
    <m/>
  </r>
  <r>
    <x v="114"/>
    <s v="MAG. C/O PONENTERICAMBI COD. MASTER"/>
    <m/>
    <s v="999I24"/>
    <s v="           "/>
    <s v="    "/>
    <s v="    "/>
    <s v="E22"/>
    <n v="60"/>
    <m/>
    <s v="RIMINI E"/>
    <s v="K825SP"/>
    <s v="9BQX"/>
    <m/>
    <s v="STD"/>
    <n v="91"/>
    <m/>
    <m/>
    <m/>
    <m/>
    <m/>
    <s v="N"/>
    <m/>
    <n v="999"/>
    <n v="4"/>
    <s v="           "/>
    <s v="           "/>
    <s v="           "/>
    <s v="           "/>
    <s v="           "/>
    <s v="           "/>
    <s v="           "/>
    <s v="           "/>
    <s v="           "/>
    <n v="4"/>
    <s v="           "/>
    <s v="           "/>
    <s v="           "/>
    <s v="           "/>
    <s v="CIABATTA MARE GOM/PLASTICA"/>
    <s v="RIMINI E K825SP"/>
    <s v="BLU"/>
    <m/>
    <m/>
    <m/>
    <n v="1"/>
    <s v="          "/>
    <s v="          "/>
    <s v="          "/>
    <m/>
  </r>
  <r>
    <x v="115"/>
    <s v="MAG. C/O PONENTERICAMBI COD. MASTER"/>
    <m/>
    <n v="9.9899999999999993E+26"/>
    <s v="           "/>
    <s v="    "/>
    <s v="    "/>
    <s v="E24"/>
    <n v="56"/>
    <m/>
    <s v="RIMINI E"/>
    <s v="MA43SP"/>
    <s v="AJNH"/>
    <m/>
    <s v="STD"/>
    <n v="65"/>
    <m/>
    <m/>
    <m/>
    <m/>
    <m/>
    <s v="N"/>
    <m/>
    <n v="999"/>
    <n v="232"/>
    <n v="23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MA43SP"/>
    <s v="ARANCIONE"/>
    <m/>
    <m/>
    <m/>
    <n v="1"/>
    <s v="          "/>
    <s v="          "/>
    <s v="          "/>
    <m/>
  </r>
  <r>
    <x v="116"/>
    <s v="MAG. C/O PONENTERICAMBI COD. MASTER"/>
    <m/>
    <n v="9.9899999999999993E+26"/>
    <s v="           "/>
    <s v="    "/>
    <s v="    "/>
    <s v="E24"/>
    <n v="56"/>
    <m/>
    <s v="RIMINI E"/>
    <s v="MA51SP"/>
    <s v="AJNK"/>
    <m/>
    <s v="STD"/>
    <n v="7"/>
    <m/>
    <m/>
    <m/>
    <m/>
    <m/>
    <s v="N"/>
    <m/>
    <n v="41"/>
    <n v="585"/>
    <s v="           "/>
    <s v="           "/>
    <s v="           "/>
    <n v="585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MA51SP"/>
    <s v="BLU SCURO"/>
    <m/>
    <m/>
    <m/>
    <n v="1"/>
    <s v="          "/>
    <s v="          "/>
    <s v="          "/>
    <m/>
  </r>
  <r>
    <x v="117"/>
    <s v="MAG. C/O PONENTERICAMBI COD. MASTER"/>
    <m/>
    <n v="9.9899999999999993E+26"/>
    <s v="           "/>
    <s v="    "/>
    <s v="    "/>
    <s v="E24"/>
    <n v="56"/>
    <m/>
    <s v="RIMINI E"/>
    <s v="MA52SP"/>
    <s v="AJYK"/>
    <m/>
    <s v="STD"/>
    <n v="21"/>
    <m/>
    <m/>
    <m/>
    <m/>
    <m/>
    <s v="N"/>
    <m/>
    <n v="41"/>
    <n v="65"/>
    <n v="6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MA52SP"/>
    <s v="GIALLO"/>
    <m/>
    <m/>
    <m/>
    <n v="1"/>
    <s v="          "/>
    <s v="          "/>
    <s v="          "/>
    <m/>
  </r>
  <r>
    <x v="118"/>
    <s v="MAG. C/O PONENTERICAMBI COD. MASTER"/>
    <m/>
    <n v="9.9899999999999993E+26"/>
    <s v="           "/>
    <s v="    "/>
    <s v="    "/>
    <s v="E24"/>
    <n v="56"/>
    <m/>
    <s v="RIMINI E"/>
    <s v="MA54SP"/>
    <s v="AJN5"/>
    <m/>
    <s v="STD"/>
    <n v="38"/>
    <m/>
    <m/>
    <m/>
    <m/>
    <m/>
    <s v="N"/>
    <m/>
    <n v="40"/>
    <n v="431"/>
    <s v="           "/>
    <s v="           "/>
    <s v="           "/>
    <s v="           "/>
    <s v="           "/>
    <n v="431"/>
    <s v="           "/>
    <s v="           "/>
    <s v="           "/>
    <s v="           "/>
    <s v="           "/>
    <s v="           "/>
    <s v="           "/>
    <s v="           "/>
    <s v="CALZATURE GOMMA/PLASTICA"/>
    <s v="RIMINI E MA54SP"/>
    <s v="NERO"/>
    <m/>
    <m/>
    <m/>
    <n v="1"/>
    <s v="          "/>
    <s v="          "/>
    <s v="          "/>
    <m/>
  </r>
  <r>
    <x v="119"/>
    <s v="MAG. C/O PONENTERICAMBI COD. MASTER"/>
    <m/>
    <n v="9.9899999999999993E+26"/>
    <s v="           "/>
    <s v="    "/>
    <s v="    "/>
    <s v="E24"/>
    <n v="56"/>
    <m/>
    <s v="RIMINI E"/>
    <s v="MA58"/>
    <s v="AAKO"/>
    <m/>
    <s v="STD"/>
    <n v="239"/>
    <m/>
    <m/>
    <m/>
    <m/>
    <m/>
    <s v="N"/>
    <m/>
    <n v="999"/>
    <n v="158"/>
    <s v="           "/>
    <s v="           "/>
    <s v="           "/>
    <n v="158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MA58"/>
    <s v="BIANCO_NERO"/>
    <m/>
    <m/>
    <m/>
    <n v="1"/>
    <s v="          "/>
    <s v="          "/>
    <s v="          "/>
    <m/>
  </r>
  <r>
    <x v="120"/>
    <s v="MAG. C/O PONENTERICAMBI COD. MASTER"/>
    <m/>
    <n v="9.9899999999999993E+26"/>
    <s v="           "/>
    <s v="    "/>
    <s v="    "/>
    <s v="E24"/>
    <n v="56"/>
    <m/>
    <s v="RIMINI E"/>
    <s v="MA62SP"/>
    <s v="AJOD"/>
    <m/>
    <s v="STD"/>
    <n v="38"/>
    <m/>
    <m/>
    <m/>
    <m/>
    <m/>
    <s v="N"/>
    <m/>
    <n v="41"/>
    <n v="669"/>
    <n v="66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MA62SP"/>
    <s v="NERO"/>
    <m/>
    <m/>
    <m/>
    <n v="1"/>
    <s v="          "/>
    <s v="          "/>
    <s v="          "/>
    <m/>
  </r>
  <r>
    <x v="121"/>
    <s v="MAG. C/O PONENTERICAMBI COD. MASTER"/>
    <m/>
    <n v="9.9899999999999993E+26"/>
    <s v="           "/>
    <s v="    "/>
    <s v="    "/>
    <s v="E24"/>
    <n v="60"/>
    <m/>
    <s v="RIMINI E"/>
    <s v="UA25"/>
    <s v="AAW8"/>
    <m/>
    <s v="STD"/>
    <n v="300"/>
    <m/>
    <m/>
    <m/>
    <m/>
    <m/>
    <s v="N"/>
    <m/>
    <n v="999"/>
    <n v="1186"/>
    <s v="           "/>
    <s v="           "/>
    <s v="           "/>
    <s v="           "/>
    <s v="           "/>
    <s v="           "/>
    <s v="           "/>
    <s v="           "/>
    <s v="           "/>
    <n v="1186"/>
    <s v="           "/>
    <s v="           "/>
    <s v="           "/>
    <s v="           "/>
    <s v="CIABATTA MARE GOM/PLASTICA"/>
    <s v="RIMINI E UA25"/>
    <s v="GIALLO_ROSA"/>
    <m/>
    <m/>
    <m/>
    <n v="1"/>
    <s v="          "/>
    <s v="          "/>
    <s v="          "/>
    <m/>
  </r>
  <r>
    <x v="122"/>
    <s v="MAG. C/O PONENTERICAMBI COD. MASTER"/>
    <m/>
    <n v="9.9899999999999993E+26"/>
    <s v="           "/>
    <s v="    "/>
    <s v="    "/>
    <s v="E22"/>
    <n v="58"/>
    <m/>
    <s v="RIMINI E"/>
    <s v="W802"/>
    <s v="87LI"/>
    <m/>
    <s v="STD"/>
    <n v="225"/>
    <m/>
    <m/>
    <m/>
    <m/>
    <m/>
    <s v="N"/>
    <m/>
    <n v="999"/>
    <n v="1001"/>
    <s v="           "/>
    <n v="100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02"/>
    <s v="BLU_ROSA"/>
    <m/>
    <m/>
    <m/>
    <n v="1"/>
    <s v="          "/>
    <s v="          "/>
    <s v="          "/>
    <m/>
  </r>
  <r>
    <x v="123"/>
    <s v="MAG. C/O PONENTERICAMBI COD. MASTER"/>
    <m/>
    <n v="9.9899999999999993E+26"/>
    <s v="           "/>
    <s v="    "/>
    <s v="    "/>
    <s v="E22"/>
    <n v="58"/>
    <m/>
    <s v="RIMINI E"/>
    <s v="W802SP"/>
    <s v="9BUR"/>
    <m/>
    <s v="STD"/>
    <n v="7"/>
    <m/>
    <m/>
    <m/>
    <m/>
    <m/>
    <s v="N"/>
    <m/>
    <n v="999"/>
    <n v="228"/>
    <s v="           "/>
    <n v="22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02SP"/>
    <s v="BLU SCURO"/>
    <m/>
    <m/>
    <m/>
    <n v="1"/>
    <s v="          "/>
    <s v="          "/>
    <s v="          "/>
    <m/>
  </r>
  <r>
    <x v="124"/>
    <s v="MAG. C/O PONENTERICAMBI COD. MASTER"/>
    <m/>
    <n v="9.9899999999999993E+26"/>
    <s v="           "/>
    <s v="    "/>
    <s v="    "/>
    <s v="E22"/>
    <n v="58"/>
    <m/>
    <s v="RIMINI E"/>
    <s v="W805"/>
    <s v="88AR"/>
    <m/>
    <s v="STD"/>
    <n v="239"/>
    <m/>
    <m/>
    <m/>
    <m/>
    <m/>
    <s v="N"/>
    <m/>
    <n v="999"/>
    <n v="640"/>
    <s v="           "/>
    <n v="64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05"/>
    <s v="BIANCO_NERO"/>
    <m/>
    <m/>
    <m/>
    <n v="1"/>
    <s v="          "/>
    <s v="          "/>
    <s v="          "/>
    <m/>
  </r>
  <r>
    <x v="125"/>
    <s v="MAG. C/O PONENTERICAMBI COD. MASTER"/>
    <m/>
    <n v="9.9899999999999993E+26"/>
    <s v="           "/>
    <s v="    "/>
    <s v="    "/>
    <s v="E22"/>
    <n v="58"/>
    <m/>
    <s v="RIMINI E"/>
    <s v="W807"/>
    <s v="88Q3"/>
    <m/>
    <s v="STD"/>
    <n v="479"/>
    <m/>
    <m/>
    <m/>
    <m/>
    <m/>
    <s v="N"/>
    <m/>
    <n v="999"/>
    <n v="1239"/>
    <s v="           "/>
    <n v="123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07"/>
    <s v="BIANCO_NERO_ROSA"/>
    <m/>
    <m/>
    <m/>
    <n v="1"/>
    <s v="          "/>
    <s v="          "/>
    <s v="          "/>
    <m/>
  </r>
  <r>
    <x v="126"/>
    <s v="MAG. C/O PONENTERICAMBI COD. MASTER"/>
    <m/>
    <n v="9.9899999999999993E+26"/>
    <s v="           "/>
    <s v="    "/>
    <s v="    "/>
    <s v="E22"/>
    <n v="58"/>
    <m/>
    <s v="RIMINI E"/>
    <s v="W808"/>
    <s v="87Q3"/>
    <m/>
    <s v="STD"/>
    <n v="227"/>
    <m/>
    <m/>
    <m/>
    <m/>
    <m/>
    <s v="N"/>
    <m/>
    <n v="999"/>
    <n v="1234"/>
    <s v="           "/>
    <n v="123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08"/>
    <s v="BLU_GRIGIO"/>
    <m/>
    <m/>
    <m/>
    <n v="1"/>
    <s v="          "/>
    <s v="          "/>
    <s v="          "/>
    <m/>
  </r>
  <r>
    <x v="127"/>
    <s v="MAG. C/O PONENTERICAMBI COD. MASTER"/>
    <m/>
    <n v="9.9899999999999993E+26"/>
    <s v="           "/>
    <s v="    "/>
    <s v="    "/>
    <s v="E22"/>
    <n v="58"/>
    <m/>
    <s v="RIMINI E"/>
    <s v="W816"/>
    <s v="87RI"/>
    <m/>
    <s v="STD"/>
    <n v="280"/>
    <m/>
    <m/>
    <m/>
    <m/>
    <m/>
    <s v="N"/>
    <m/>
    <n v="999"/>
    <n v="2062"/>
    <s v="           "/>
    <n v="206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16"/>
    <s v="BLU_FUCSIA"/>
    <m/>
    <m/>
    <m/>
    <n v="1"/>
    <s v="          "/>
    <s v="          "/>
    <s v="          "/>
    <m/>
  </r>
  <r>
    <x v="128"/>
    <s v="MAG. C/O PONENTERICAMBI COD. MASTER"/>
    <m/>
    <n v="9.9899999999999993E+26"/>
    <s v="           "/>
    <s v="    "/>
    <s v="    "/>
    <s v="E22"/>
    <n v="58"/>
    <m/>
    <s v="RIMINI E"/>
    <s v="W837"/>
    <n v="8728"/>
    <m/>
    <s v="STD"/>
    <n v="239"/>
    <m/>
    <m/>
    <m/>
    <m/>
    <m/>
    <s v="N"/>
    <m/>
    <n v="999"/>
    <n v="593"/>
    <s v="           "/>
    <n v="59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37"/>
    <s v="BIANCO_NERO"/>
    <m/>
    <m/>
    <m/>
    <n v="1"/>
    <s v="          "/>
    <s v="          "/>
    <s v="          "/>
    <m/>
  </r>
  <r>
    <x v="129"/>
    <s v="MAG. C/O PONENTERICAMBI COD. MASTER"/>
    <m/>
    <s v="999I24"/>
    <s v="           "/>
    <s v="    "/>
    <s v="    "/>
    <s v="E22"/>
    <n v="58"/>
    <m/>
    <s v="RIMINI E"/>
    <s v="W843"/>
    <s v="87VD"/>
    <m/>
    <s v="STD"/>
    <n v="224"/>
    <m/>
    <m/>
    <m/>
    <m/>
    <m/>
    <s v="N"/>
    <m/>
    <n v="999"/>
    <n v="1"/>
    <s v="           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843"/>
    <s v="FUCSIA_GRIGIO"/>
    <m/>
    <m/>
    <m/>
    <n v="1"/>
    <s v="          "/>
    <s v="          "/>
    <s v="          "/>
    <m/>
  </r>
  <r>
    <x v="130"/>
    <s v="MAG. C/O PONENTERICAMBI COD. MASTER"/>
    <m/>
    <n v="9.9899999999999993E+26"/>
    <s v="           "/>
    <s v="    "/>
    <s v="    "/>
    <s v="E23"/>
    <n v="58"/>
    <m/>
    <s v="RIMINI E"/>
    <s v="W976"/>
    <s v="9MWF"/>
    <m/>
    <s v="STD"/>
    <n v="759"/>
    <m/>
    <m/>
    <m/>
    <m/>
    <m/>
    <s v="N"/>
    <m/>
    <n v="999"/>
    <n v="144"/>
    <s v="           "/>
    <n v="14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976"/>
    <s v="BIANCO_MULTICOLORE_NERO"/>
    <m/>
    <m/>
    <m/>
    <n v="1"/>
    <s v="          "/>
    <s v="          "/>
    <s v="          "/>
    <m/>
  </r>
  <r>
    <x v="131"/>
    <s v="MAG. C/O PONENTERICAMBI COD. MASTER"/>
    <m/>
    <n v="9.9899999999999993E+26"/>
    <s v="           "/>
    <s v="    "/>
    <s v="    "/>
    <s v="E24"/>
    <n v="58"/>
    <m/>
    <s v="RIMINI E"/>
    <s v="WA33SP"/>
    <s v="AJIX"/>
    <m/>
    <s v="STD"/>
    <n v="4"/>
    <m/>
    <m/>
    <m/>
    <m/>
    <m/>
    <s v="N"/>
    <m/>
    <n v="999"/>
    <n v="1465"/>
    <s v="           "/>
    <n v="146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33SP"/>
    <s v="BIANCO"/>
    <m/>
    <m/>
    <m/>
    <n v="1"/>
    <s v="          "/>
    <s v="          "/>
    <s v="          "/>
    <m/>
  </r>
  <r>
    <x v="132"/>
    <s v="MAG. C/O PONENTERICAMBI COD. MASTER"/>
    <m/>
    <n v="9.9899999999999993E+26"/>
    <s v="           "/>
    <s v="    "/>
    <s v="    "/>
    <s v="E24"/>
    <n v="58"/>
    <m/>
    <s v="RIMINI E"/>
    <s v="WA36"/>
    <s v="AAGL"/>
    <m/>
    <s v="STD"/>
    <n v="461"/>
    <m/>
    <m/>
    <m/>
    <m/>
    <m/>
    <s v="N"/>
    <m/>
    <n v="999"/>
    <n v="42"/>
    <s v="           "/>
    <n v="4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36"/>
    <s v="ARGENTO_NERO_ORO"/>
    <m/>
    <m/>
    <m/>
    <n v="1"/>
    <s v="          "/>
    <s v="          "/>
    <s v="          "/>
    <m/>
  </r>
  <r>
    <x v="133"/>
    <s v="MAG. C/O PONENTERICAMBI COD. MASTER"/>
    <m/>
    <n v="9.9899999999999993E+26"/>
    <s v="           "/>
    <s v="    "/>
    <s v="    "/>
    <s v="E24"/>
    <n v="58"/>
    <m/>
    <s v="RIMINI E"/>
    <s v="WA43"/>
    <s v="AAFY"/>
    <m/>
    <s v="STD"/>
    <n v="970"/>
    <m/>
    <m/>
    <m/>
    <m/>
    <m/>
    <s v="N"/>
    <m/>
    <n v="999"/>
    <n v="496"/>
    <s v="           "/>
    <n v="49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43"/>
    <s v="MACULATO_MACULATO_ZEBRATO"/>
    <m/>
    <m/>
    <m/>
    <n v="1"/>
    <s v="          "/>
    <s v="          "/>
    <s v="          "/>
    <m/>
  </r>
  <r>
    <x v="134"/>
    <s v="MAG. C/O PONENTERICAMBI COD. MASTER"/>
    <m/>
    <n v="9.9899999999999993E+26"/>
    <s v="           "/>
    <s v="    "/>
    <s v="    "/>
    <s v="E24"/>
    <n v="58"/>
    <m/>
    <s v="RIMINI E"/>
    <s v="WA48"/>
    <s v="AAGE"/>
    <m/>
    <s v="STD"/>
    <n v="971"/>
    <m/>
    <m/>
    <m/>
    <m/>
    <m/>
    <s v="N"/>
    <m/>
    <n v="999"/>
    <n v="118"/>
    <s v="           "/>
    <n v="11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48"/>
    <s v="FUCSIA_GIALLO_NERO"/>
    <m/>
    <m/>
    <m/>
    <n v="1"/>
    <s v="          "/>
    <s v="          "/>
    <s v="          "/>
    <m/>
  </r>
  <r>
    <x v="135"/>
    <s v="MAG. C/O PONENTERICAMBI COD. MASTER"/>
    <m/>
    <n v="9.9899999999999993E+26"/>
    <s v="           "/>
    <s v="    "/>
    <s v="    "/>
    <s v="E24"/>
    <n v="58"/>
    <m/>
    <s v="RIMINI E"/>
    <s v="WA48SP"/>
    <s v="AJL8"/>
    <m/>
    <s v="STD"/>
    <n v="19"/>
    <m/>
    <m/>
    <m/>
    <m/>
    <m/>
    <s v="N"/>
    <m/>
    <n v="999"/>
    <n v="561"/>
    <s v="           "/>
    <n v="56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48SP"/>
    <s v="FUCSIA"/>
    <m/>
    <m/>
    <m/>
    <n v="1"/>
    <s v="          "/>
    <s v="          "/>
    <s v="          "/>
    <m/>
  </r>
  <r>
    <x v="136"/>
    <s v="MAG. C/O PONENTERICAMBI COD. MASTER"/>
    <m/>
    <n v="9.9899999999999993E+26"/>
    <s v="           "/>
    <s v="    "/>
    <s v="    "/>
    <s v="E24"/>
    <n v="58"/>
    <m/>
    <s v="RIMINI E"/>
    <s v="WA49"/>
    <s v="ALO7"/>
    <m/>
    <s v="STD"/>
    <n v="1134"/>
    <m/>
    <m/>
    <m/>
    <m/>
    <m/>
    <s v="N"/>
    <m/>
    <n v="999"/>
    <n v="1059"/>
    <s v="           "/>
    <n v="105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E WA49"/>
    <s v="FUCSIA_LIME_NERO_NOCCIOLA"/>
    <m/>
    <m/>
    <m/>
    <n v="1"/>
    <s v="          "/>
    <s v="          "/>
    <s v="          "/>
    <m/>
  </r>
  <r>
    <x v="137"/>
    <s v="MAG. C/O PONENTERICAMBI COD. MASTER"/>
    <m/>
    <n v="9.9899999999999993E+26"/>
    <s v="           "/>
    <s v="    "/>
    <s v="    "/>
    <s v="E20"/>
    <n v="56"/>
    <m/>
    <s v="RIMINI P"/>
    <s v="M50"/>
    <s v="8KJ7"/>
    <m/>
    <s v="STD"/>
    <n v="243"/>
    <m/>
    <m/>
    <m/>
    <m/>
    <m/>
    <s v="N"/>
    <m/>
    <n v="999"/>
    <n v="826"/>
    <n v="82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P M50"/>
    <s v="BLU_NERO"/>
    <m/>
    <m/>
    <m/>
    <n v="1"/>
    <s v="          "/>
    <s v="          "/>
    <s v="          "/>
    <m/>
  </r>
  <r>
    <x v="138"/>
    <s v="MAG. C/O PONENTERICAMBI COD. MASTER"/>
    <m/>
    <n v="9.9899999999999993E+26"/>
    <s v="           "/>
    <s v="    "/>
    <s v="    "/>
    <s v="E20"/>
    <n v="58"/>
    <m/>
    <s v="RIMINI P"/>
    <s v="W57"/>
    <s v="8HHC"/>
    <m/>
    <s v="STD"/>
    <n v="239"/>
    <m/>
    <m/>
    <m/>
    <m/>
    <m/>
    <s v="N"/>
    <m/>
    <n v="999"/>
    <n v="832"/>
    <s v="           "/>
    <n v="83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P W57"/>
    <s v="BIANCO_NERO"/>
    <m/>
    <m/>
    <m/>
    <n v="1"/>
    <s v="          "/>
    <s v="          "/>
    <s v="          "/>
    <m/>
  </r>
  <r>
    <x v="138"/>
    <s v="MAG. C/O PONENTERICAMBI COD. MASTER"/>
    <m/>
    <n v="9.9899999999999993E+26"/>
    <s v="           "/>
    <s v="    "/>
    <s v="    "/>
    <s v="E20"/>
    <n v="58"/>
    <m/>
    <s v="RIMINI P"/>
    <s v="W57"/>
    <s v="8HHD"/>
    <m/>
    <s v="STD"/>
    <n v="280"/>
    <m/>
    <m/>
    <m/>
    <m/>
    <m/>
    <s v="N"/>
    <m/>
    <n v="999"/>
    <n v="1195"/>
    <s v="           "/>
    <n v="119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RIMINI P W57"/>
    <s v="BLU_FUCSIA"/>
    <m/>
    <m/>
    <m/>
    <n v="1"/>
    <s v="          "/>
    <s v="          "/>
    <s v="          "/>
    <m/>
  </r>
  <r>
    <x v="139"/>
    <s v="MAG. C/O PONENTERICAMBI COD. MASTER"/>
    <m/>
    <n v="9.9899999999999993E+26"/>
    <s v="           "/>
    <s v="    "/>
    <s v="    "/>
    <s v="E24"/>
    <n v="55"/>
    <m/>
    <s v="RIVAROLO E"/>
    <s v="MA77"/>
    <s v="AMDY"/>
    <m/>
    <s v="STD"/>
    <n v="91"/>
    <m/>
    <m/>
    <m/>
    <m/>
    <m/>
    <s v="N"/>
    <m/>
    <n v="999"/>
    <n v="122"/>
    <s v="           "/>
    <s v="           "/>
    <s v="           "/>
    <s v="           "/>
    <s v="           "/>
    <n v="122"/>
    <s v="           "/>
    <s v="           "/>
    <s v="           "/>
    <s v="           "/>
    <s v="           "/>
    <s v="           "/>
    <s v="           "/>
    <s v="           "/>
    <s v="CIABATTA GOMMA/PLASTICA"/>
    <s v="RIVAROLO E MA77"/>
    <s v="BLU"/>
    <m/>
    <m/>
    <m/>
    <n v="1"/>
    <s v="          "/>
    <s v="          "/>
    <s v="          "/>
    <m/>
  </r>
  <r>
    <x v="139"/>
    <s v="MAG. C/O PONENTERICAMBI COD. MASTER"/>
    <m/>
    <n v="9.9899999999999993E+26"/>
    <s v="           "/>
    <s v="    "/>
    <s v="    "/>
    <s v="E24"/>
    <n v="55"/>
    <m/>
    <s v="RIVAROLO E"/>
    <s v="MA77"/>
    <s v="AL2A"/>
    <n v="176"/>
    <s v="STD"/>
    <n v="91"/>
    <m/>
    <n v="176"/>
    <m/>
    <m/>
    <m/>
    <s v="N"/>
    <m/>
    <n v="40"/>
    <n v="12"/>
    <s v="           "/>
    <s v="           "/>
    <s v="           "/>
    <s v="           "/>
    <s v="           "/>
    <n v="1"/>
    <n v="2"/>
    <n v="3"/>
    <n v="3"/>
    <n v="2"/>
    <n v="1"/>
    <s v="           "/>
    <s v="           "/>
    <s v="           "/>
    <s v="CIABATTA GOMMA/PLASTICA"/>
    <s v="RIVAROLO E MA77"/>
    <s v="BLU"/>
    <m/>
    <m/>
    <n v="176"/>
    <n v="12"/>
    <n v="7"/>
    <n v="5.95"/>
    <n v="0.06"/>
    <m/>
  </r>
  <r>
    <x v="140"/>
    <s v="MAG. C/O PONENTERICAMBI COD. MASTER"/>
    <m/>
    <n v="888888"/>
    <s v="           "/>
    <s v="    "/>
    <s v="    "/>
    <s v="I23"/>
    <n v="25"/>
    <m/>
    <s v="ROMA I"/>
    <s v="G927"/>
    <s v="9W56"/>
    <m/>
    <s v="STD"/>
    <n v="864"/>
    <m/>
    <m/>
    <m/>
    <m/>
    <m/>
    <s v="N"/>
    <m/>
    <n v="999"/>
    <n v="559"/>
    <s v="           "/>
    <s v="           "/>
    <s v="           "/>
    <s v="           "/>
    <s v="           "/>
    <s v="           "/>
    <s v="           "/>
    <s v="           "/>
    <s v="           "/>
    <n v="559"/>
    <s v="           "/>
    <s v="           "/>
    <s v="           "/>
    <s v="           "/>
    <s v="PANTOFOLE IN TESSUTO"/>
    <s v="ROMA I G927"/>
    <s v="MULTICOLORE_ROSA_VIOLA"/>
    <m/>
    <m/>
    <m/>
    <n v="1"/>
    <s v="          "/>
    <s v="          "/>
    <s v="          "/>
    <m/>
  </r>
  <r>
    <x v="141"/>
    <s v="MAG. C/O PONENTERICAMBI COD. MASTER"/>
    <m/>
    <n v="888888"/>
    <s v="           "/>
    <s v="    "/>
    <s v="    "/>
    <s v="I23"/>
    <n v="25"/>
    <m/>
    <s v="ROMA I"/>
    <s v="G928"/>
    <s v="9W6S"/>
    <m/>
    <s v="STD"/>
    <n v="275"/>
    <m/>
    <m/>
    <m/>
    <m/>
    <m/>
    <s v="N"/>
    <m/>
    <n v="999"/>
    <n v="458"/>
    <s v="           "/>
    <s v="           "/>
    <s v="           "/>
    <s v="           "/>
    <s v="           "/>
    <s v="           "/>
    <s v="           "/>
    <s v="           "/>
    <s v="           "/>
    <n v="458"/>
    <s v="           "/>
    <s v="           "/>
    <s v="           "/>
    <s v="           "/>
    <s v="PANTOFOLE IN TESSUTO"/>
    <s v="ROMA I G928"/>
    <s v="BIANCO_ROSA"/>
    <m/>
    <m/>
    <m/>
    <n v="1"/>
    <s v="          "/>
    <s v="          "/>
    <s v="          "/>
    <m/>
  </r>
  <r>
    <x v="142"/>
    <s v="MAG. C/O PONENTERICAMBI COD. MASTER"/>
    <m/>
    <n v="888888"/>
    <s v="           "/>
    <s v="    "/>
    <s v="    "/>
    <s v="I23"/>
    <n v="14"/>
    <m/>
    <s v="ROMA I"/>
    <s v="G980"/>
    <s v="93L5"/>
    <m/>
    <s v="STD"/>
    <n v="449"/>
    <m/>
    <m/>
    <m/>
    <m/>
    <m/>
    <s v="N"/>
    <m/>
    <n v="999"/>
    <n v="974"/>
    <s v="           "/>
    <s v="           "/>
    <s v="           "/>
    <s v="           "/>
    <s v="           "/>
    <s v="           "/>
    <s v="           "/>
    <s v="           "/>
    <s v="           "/>
    <n v="974"/>
    <s v="           "/>
    <s v="           "/>
    <s v="           "/>
    <s v="           "/>
    <s v="PANTOFOLE IN TESSUTO"/>
    <s v="ROMA I G980"/>
    <s v="ROSA_ROSA"/>
    <m/>
    <m/>
    <m/>
    <n v="1"/>
    <s v="          "/>
    <s v="          "/>
    <s v="          "/>
    <m/>
  </r>
  <r>
    <x v="143"/>
    <s v="MAG. C/O PONENTERICAMBI COD. MASTER"/>
    <m/>
    <n v="888888"/>
    <s v="           "/>
    <s v="    "/>
    <s v="    "/>
    <s v="I22"/>
    <n v="25"/>
    <m/>
    <s v="ROMA I"/>
    <s v="K825"/>
    <s v="9CD4"/>
    <m/>
    <s v="STD"/>
    <n v="227"/>
    <m/>
    <m/>
    <m/>
    <m/>
    <m/>
    <s v="N"/>
    <m/>
    <n v="999"/>
    <n v="543"/>
    <s v="           "/>
    <s v="           "/>
    <s v="           "/>
    <s v="           "/>
    <s v="           "/>
    <s v="           "/>
    <s v="           "/>
    <s v="           "/>
    <s v="           "/>
    <n v="543"/>
    <s v="           "/>
    <s v="           "/>
    <s v="           "/>
    <s v="           "/>
    <s v="PANTOFOLE IN TESSUTO"/>
    <s v="ROMA I K825"/>
    <s v="BLU_GRIGIO"/>
    <m/>
    <m/>
    <m/>
    <n v="1"/>
    <s v="          "/>
    <s v="          "/>
    <s v="          "/>
    <m/>
  </r>
  <r>
    <x v="144"/>
    <s v="MAG. C/O PONENTERICAMBI COD. MASTER"/>
    <m/>
    <n v="888888"/>
    <s v="           "/>
    <s v="    "/>
    <s v="    "/>
    <s v="I22"/>
    <n v="66"/>
    <m/>
    <s v="ROMA I"/>
    <s v="K899"/>
    <s v="9ERZ"/>
    <m/>
    <s v="STD"/>
    <n v="698"/>
    <m/>
    <m/>
    <m/>
    <m/>
    <m/>
    <s v="N"/>
    <m/>
    <n v="999"/>
    <n v="334"/>
    <s v="           "/>
    <s v="           "/>
    <s v="           "/>
    <s v="           "/>
    <s v="           "/>
    <s v="           "/>
    <s v="           "/>
    <s v="           "/>
    <s v="           "/>
    <n v="334"/>
    <s v="           "/>
    <s v="           "/>
    <s v="           "/>
    <s v="           "/>
    <s v="PANTOFOLE IN TESSUTO"/>
    <s v="ROMA I K899"/>
    <s v="GIALLO_GRIGIO_ROSSO"/>
    <m/>
    <m/>
    <m/>
    <n v="1"/>
    <s v="          "/>
    <s v="          "/>
    <s v="          "/>
    <m/>
  </r>
  <r>
    <x v="145"/>
    <s v="MAG. C/O PONENTERICAMBI COD. MASTER"/>
    <m/>
    <n v="888888"/>
    <s v="           "/>
    <s v="    "/>
    <s v="    "/>
    <s v="I23"/>
    <n v="14"/>
    <m/>
    <s v="ROMA I"/>
    <s v="K991"/>
    <s v="93MA"/>
    <m/>
    <s v="STD"/>
    <n v="227"/>
    <m/>
    <m/>
    <m/>
    <m/>
    <m/>
    <s v="N"/>
    <m/>
    <n v="999"/>
    <n v="1156"/>
    <s v="           "/>
    <s v="           "/>
    <s v="           "/>
    <s v="           "/>
    <s v="           "/>
    <s v="           "/>
    <s v="           "/>
    <s v="           "/>
    <s v="           "/>
    <n v="1156"/>
    <s v="           "/>
    <s v="           "/>
    <s v="           "/>
    <s v="           "/>
    <s v="PANTOFOLE IN TESSUTO"/>
    <s v="ROMA I K991"/>
    <s v="BLU_GRIGIO"/>
    <m/>
    <m/>
    <m/>
    <n v="1"/>
    <s v="          "/>
    <s v="          "/>
    <s v="          "/>
    <m/>
  </r>
  <r>
    <x v="146"/>
    <s v="MAG. C/O PONENTERICAMBI COD. MASTER"/>
    <m/>
    <n v="888888"/>
    <s v="           "/>
    <s v="    "/>
    <s v="    "/>
    <s v="I23"/>
    <n v="73"/>
    <m/>
    <s v="ROMA I"/>
    <s v="K993"/>
    <s v="94KN"/>
    <m/>
    <s v="STD"/>
    <n v="937"/>
    <m/>
    <m/>
    <m/>
    <m/>
    <m/>
    <s v="N"/>
    <m/>
    <n v="999"/>
    <n v="252"/>
    <s v="           "/>
    <s v="           "/>
    <s v="           "/>
    <s v="           "/>
    <s v="           "/>
    <n v="252"/>
    <s v="           "/>
    <s v="           "/>
    <s v="           "/>
    <s v="           "/>
    <s v="           "/>
    <s v="           "/>
    <s v="           "/>
    <s v="           "/>
    <s v="PANTOFOLE IN TESSUTO"/>
    <s v="ROMA I K993"/>
    <s v="NERO_VIOLA"/>
    <m/>
    <m/>
    <m/>
    <n v="1"/>
    <s v="          "/>
    <s v="          "/>
    <s v="          "/>
    <m/>
  </r>
  <r>
    <x v="147"/>
    <s v="MAG. C/O PONENTERICAMBI COD. MASTER"/>
    <m/>
    <n v="888888"/>
    <s v="           "/>
    <s v="    "/>
    <s v="    "/>
    <s v="I21"/>
    <n v="49"/>
    <m/>
    <s v="ROMA I"/>
    <s v="U797"/>
    <s v="8ZO5"/>
    <m/>
    <s v="STD"/>
    <n v="208"/>
    <m/>
    <m/>
    <m/>
    <m/>
    <m/>
    <s v="N"/>
    <m/>
    <n v="999"/>
    <n v="859"/>
    <s v="           "/>
    <s v="           "/>
    <s v="           "/>
    <s v="           "/>
    <s v="           "/>
    <s v="           "/>
    <s v="           "/>
    <s v="           "/>
    <s v="           "/>
    <n v="859"/>
    <s v="           "/>
    <s v="           "/>
    <s v="           "/>
    <s v="           "/>
    <s v="PANTOFOLE IN TESSUTO"/>
    <s v="ROMA I U797"/>
    <s v="BLU_VIOLA"/>
    <m/>
    <m/>
    <m/>
    <n v="1"/>
    <s v="          "/>
    <s v="          "/>
    <s v="          "/>
    <m/>
  </r>
  <r>
    <x v="148"/>
    <s v="MAG. C/O PONENTERICAMBI COD. MASTER"/>
    <m/>
    <n v="888888"/>
    <s v="           "/>
    <s v="    "/>
    <s v="    "/>
    <s v="I21"/>
    <n v="49"/>
    <m/>
    <s v="ROMA I"/>
    <s v="U797SP"/>
    <s v="9AO7"/>
    <m/>
    <s v="STD"/>
    <n v="62"/>
    <m/>
    <m/>
    <m/>
    <m/>
    <m/>
    <s v="N"/>
    <m/>
    <n v="999"/>
    <n v="199"/>
    <s v="           "/>
    <s v="           "/>
    <s v="           "/>
    <s v="           "/>
    <s v="           "/>
    <s v="           "/>
    <s v="           "/>
    <s v="           "/>
    <s v="           "/>
    <n v="199"/>
    <s v="           "/>
    <s v="           "/>
    <s v="           "/>
    <s v="           "/>
    <s v="PANTOFOLE IN TESSUTO"/>
    <s v="ROMA I U797SP"/>
    <s v="VIOLA"/>
    <m/>
    <m/>
    <m/>
    <n v="1"/>
    <s v="          "/>
    <s v="          "/>
    <s v="          "/>
    <m/>
  </r>
  <r>
    <x v="148"/>
    <s v="MAG. C/O PONENTERICAMBI COD. MASTER"/>
    <m/>
    <n v="888888"/>
    <s v="           "/>
    <s v="    "/>
    <s v="    "/>
    <s v="I21"/>
    <n v="49"/>
    <m/>
    <s v="ROMA I"/>
    <s v="U797SP"/>
    <s v="9AO8"/>
    <m/>
    <s v="STD"/>
    <n v="91"/>
    <m/>
    <m/>
    <m/>
    <m/>
    <m/>
    <s v="N"/>
    <m/>
    <n v="999"/>
    <n v="246"/>
    <s v="           "/>
    <s v="           "/>
    <s v="           "/>
    <s v="           "/>
    <s v="           "/>
    <s v="           "/>
    <s v="           "/>
    <s v="           "/>
    <s v="           "/>
    <n v="246"/>
    <s v="           "/>
    <s v="           "/>
    <s v="           "/>
    <s v="           "/>
    <s v="PANTOFOLE IN TESSUTO"/>
    <s v="ROMA I U797SP"/>
    <s v="BLU"/>
    <m/>
    <m/>
    <m/>
    <n v="1"/>
    <s v="          "/>
    <s v="          "/>
    <s v="          "/>
    <m/>
  </r>
  <r>
    <x v="149"/>
    <s v="MAG. C/O PONENTERICAMBI COD. MASTER"/>
    <m/>
    <s v="999I24"/>
    <s v="           "/>
    <s v="    "/>
    <s v="    "/>
    <s v="I22"/>
    <n v="25"/>
    <m/>
    <s v="ROMA I"/>
    <s v="U825"/>
    <s v="9CDK"/>
    <m/>
    <s v="STD"/>
    <n v="219"/>
    <m/>
    <m/>
    <m/>
    <m/>
    <m/>
    <s v="N"/>
    <m/>
    <n v="999"/>
    <n v="23"/>
    <s v="           "/>
    <s v="           "/>
    <s v="           "/>
    <s v="           "/>
    <s v="           "/>
    <s v="           "/>
    <s v="           "/>
    <s v="           "/>
    <s v="           "/>
    <n v="23"/>
    <s v="           "/>
    <s v="           "/>
    <s v="           "/>
    <s v="           "/>
    <s v="PANTOFOLE IN TESSUTO"/>
    <s v="ROMA I U825"/>
    <s v="AZZURRO_ROSA"/>
    <m/>
    <m/>
    <m/>
    <n v="1"/>
    <s v="          "/>
    <s v="          "/>
    <s v="          "/>
    <m/>
  </r>
  <r>
    <x v="150"/>
    <s v="MAG. C/O PONENTERICAMBI COD. MASTER"/>
    <m/>
    <n v="888888"/>
    <s v="           "/>
    <s v="    "/>
    <s v="    "/>
    <s v="I23"/>
    <n v="25"/>
    <m/>
    <s v="ROMA I"/>
    <s v="U927"/>
    <s v="9W9F"/>
    <m/>
    <s v="STD"/>
    <n v="867"/>
    <m/>
    <m/>
    <m/>
    <m/>
    <m/>
    <s v="N"/>
    <m/>
    <n v="999"/>
    <n v="1380"/>
    <s v="           "/>
    <s v="           "/>
    <s v="           "/>
    <s v="           "/>
    <s v="           "/>
    <s v="           "/>
    <s v="           "/>
    <s v="           "/>
    <s v="           "/>
    <n v="1380"/>
    <s v="           "/>
    <s v="           "/>
    <s v="           "/>
    <s v="           "/>
    <s v="PANTOFOLE IN TESSUTO"/>
    <s v="ROMA I U927"/>
    <s v="CANE_GATTO_GRIGIO_ROSA"/>
    <m/>
    <m/>
    <m/>
    <n v="1"/>
    <s v="          "/>
    <s v="          "/>
    <s v="          "/>
    <m/>
  </r>
  <r>
    <x v="151"/>
    <s v="MAG. C/O PONENTERICAMBI COD. MASTER"/>
    <m/>
    <n v="888888"/>
    <s v="           "/>
    <s v="    "/>
    <s v="    "/>
    <s v="I23"/>
    <n v="25"/>
    <m/>
    <s v="ROMA I"/>
    <s v="U928"/>
    <s v="9W9M"/>
    <m/>
    <s v="STD"/>
    <n v="696"/>
    <m/>
    <m/>
    <m/>
    <m/>
    <m/>
    <s v="N"/>
    <m/>
    <n v="999"/>
    <n v="1473"/>
    <s v="           "/>
    <s v="           "/>
    <s v="           "/>
    <s v="           "/>
    <s v="           "/>
    <s v="           "/>
    <s v="           "/>
    <s v="           "/>
    <s v="           "/>
    <n v="1473"/>
    <s v="           "/>
    <s v="           "/>
    <s v="           "/>
    <s v="           "/>
    <s v="PANTOFOLE IN TESSUTO"/>
    <s v="ROMA I U928"/>
    <s v="ARANCIONE_ROSA"/>
    <m/>
    <m/>
    <m/>
    <n v="1"/>
    <s v="          "/>
    <s v="          "/>
    <s v="          "/>
    <m/>
  </r>
  <r>
    <x v="152"/>
    <s v="MAG. C/O PONENTERICAMBI COD. MASTER"/>
    <m/>
    <n v="888888"/>
    <s v="           "/>
    <s v="    "/>
    <s v="    "/>
    <s v="I23"/>
    <n v="25"/>
    <m/>
    <s v="ROMA I"/>
    <s v="U929"/>
    <s v="9XAB"/>
    <m/>
    <s v="STD"/>
    <n v="225"/>
    <m/>
    <m/>
    <m/>
    <m/>
    <m/>
    <s v="N"/>
    <m/>
    <n v="999"/>
    <n v="389"/>
    <s v="           "/>
    <s v="           "/>
    <s v="           "/>
    <s v="           "/>
    <s v="           "/>
    <s v="           "/>
    <s v="           "/>
    <s v="           "/>
    <s v="           "/>
    <n v="389"/>
    <s v="           "/>
    <s v="           "/>
    <s v="           "/>
    <s v="           "/>
    <s v="PANTOFOLE IN TESSUTO"/>
    <s v="ROMA I U929"/>
    <s v="BLU_ROSA"/>
    <m/>
    <m/>
    <m/>
    <n v="1"/>
    <s v="          "/>
    <s v="          "/>
    <s v="          "/>
    <m/>
  </r>
  <r>
    <x v="153"/>
    <s v="MAG. C/O PONENTERICAMBI COD. MASTER"/>
    <m/>
    <s v="999I24"/>
    <s v="           "/>
    <s v="    "/>
    <s v="    "/>
    <s v="I24"/>
    <n v="25"/>
    <m/>
    <s v="ROMA I"/>
    <s v="UA28"/>
    <s v="AMA6"/>
    <m/>
    <s v="STD"/>
    <n v="280"/>
    <m/>
    <m/>
    <m/>
    <m/>
    <m/>
    <s v="N"/>
    <m/>
    <n v="999"/>
    <n v="18"/>
    <s v="           "/>
    <s v="           "/>
    <s v="           "/>
    <s v="           "/>
    <s v="           "/>
    <s v="           "/>
    <s v="           "/>
    <s v="           "/>
    <s v="           "/>
    <n v="18"/>
    <s v="           "/>
    <s v="           "/>
    <s v="           "/>
    <s v="           "/>
    <s v="PANTOFOLE IN TESSUTO"/>
    <s v="ROMA I UA28"/>
    <s v="BLU_FUCSIA"/>
    <m/>
    <m/>
    <m/>
    <n v="1"/>
    <s v="          "/>
    <s v="          "/>
    <s v="          "/>
    <m/>
  </r>
  <r>
    <x v="154"/>
    <s v="MAG. C/O PONENTERICAMBI COD. MASTER"/>
    <m/>
    <s v="999I24"/>
    <s v="           "/>
    <s v="    "/>
    <s v="    "/>
    <s v="I24"/>
    <n v="14"/>
    <m/>
    <s v="ROMA I"/>
    <s v="UAD1"/>
    <s v="AN5O"/>
    <m/>
    <s v="STD"/>
    <n v="230"/>
    <m/>
    <m/>
    <m/>
    <m/>
    <m/>
    <s v="N"/>
    <m/>
    <n v="31"/>
    <n v="19"/>
    <s v="           "/>
    <s v="           "/>
    <s v="           "/>
    <s v="           "/>
    <s v="           "/>
    <s v="           "/>
    <s v="           "/>
    <s v="           "/>
    <s v="           "/>
    <n v="19"/>
    <s v="           "/>
    <s v="           "/>
    <s v="           "/>
    <s v="           "/>
    <s v="PANTOFOLE IN TESSUTO"/>
    <s v="ROMA I UAD1"/>
    <s v="NERO_ROSA"/>
    <m/>
    <m/>
    <m/>
    <n v="1"/>
    <s v="          "/>
    <s v="          "/>
    <s v="          "/>
    <m/>
  </r>
  <r>
    <x v="155"/>
    <s v="MAG. C/O PONENTERICAMBI COD. MASTER"/>
    <m/>
    <s v="999I24"/>
    <s v="           "/>
    <s v="    "/>
    <s v="    "/>
    <s v="I24"/>
    <n v="21"/>
    <m/>
    <s v="ROMA I"/>
    <s v="UAL1"/>
    <s v="AMJX"/>
    <m/>
    <s v="STD"/>
    <n v="1148"/>
    <m/>
    <m/>
    <m/>
    <m/>
    <m/>
    <s v="N"/>
    <m/>
    <n v="999"/>
    <n v="7"/>
    <s v="           "/>
    <s v="           "/>
    <s v="           "/>
    <s v="           "/>
    <s v="           "/>
    <s v="           "/>
    <s v="           "/>
    <s v="           "/>
    <s v="           "/>
    <n v="7"/>
    <s v="           "/>
    <s v="           "/>
    <s v="           "/>
    <s v="           "/>
    <s v="PANTOFOLE IN TESSUTO"/>
    <s v="ROMA I UAL1"/>
    <s v="AZZURRO_BLU_ROSA_ROSSO"/>
    <m/>
    <m/>
    <m/>
    <n v="1"/>
    <s v="          "/>
    <s v="          "/>
    <s v="          "/>
    <m/>
  </r>
  <r>
    <x v="156"/>
    <s v="MAG. C/O PONENTERICAMBI COD. MASTER"/>
    <m/>
    <n v="9.9899999999999993E+26"/>
    <s v="           "/>
    <s v="    "/>
    <s v="    "/>
    <s v="E24"/>
    <n v="34"/>
    <m/>
    <s v="ROMA TOP E"/>
    <s v="MA19SP"/>
    <s v="AJJV"/>
    <m/>
    <s v="STD"/>
    <n v="91"/>
    <m/>
    <m/>
    <m/>
    <m/>
    <m/>
    <s v="N"/>
    <m/>
    <n v="999"/>
    <n v="65"/>
    <n v="6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E MA19SP"/>
    <s v="BLU"/>
    <m/>
    <m/>
    <m/>
    <n v="1"/>
    <s v="          "/>
    <s v="          "/>
    <s v="          "/>
    <m/>
  </r>
  <r>
    <x v="157"/>
    <s v="MAG. C/O PONENTERICAMBI COD. MASTER"/>
    <m/>
    <n v="9.9899999999999993E+26"/>
    <s v="           "/>
    <s v="    "/>
    <s v="    "/>
    <s v="E23"/>
    <n v="28"/>
    <m/>
    <s v="ROMA TOP E"/>
    <s v="W926"/>
    <s v="9JIA"/>
    <m/>
    <s v="STD"/>
    <n v="464"/>
    <m/>
    <m/>
    <m/>
    <m/>
    <m/>
    <s v="N"/>
    <m/>
    <n v="999"/>
    <n v="90"/>
    <s v="           "/>
    <n v="9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E W926"/>
    <s v="BLU_FUCSIA_GRIGIO"/>
    <m/>
    <m/>
    <m/>
    <n v="1"/>
    <s v="          "/>
    <s v="          "/>
    <s v="          "/>
    <m/>
  </r>
  <r>
    <x v="158"/>
    <s v="MAG. C/O PONENTERICAMBI COD. MASTER"/>
    <m/>
    <n v="9.9899999999999993E+26"/>
    <s v="           "/>
    <s v="    "/>
    <s v="    "/>
    <s v="E24"/>
    <n v="28"/>
    <m/>
    <s v="ROMA TOP E"/>
    <s v="WA10SP"/>
    <s v="AJDP"/>
    <m/>
    <s v="STD"/>
    <n v="115"/>
    <m/>
    <m/>
    <m/>
    <m/>
    <m/>
    <s v="N"/>
    <m/>
    <n v="999"/>
    <n v="5"/>
    <s v="           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E WA10SP"/>
    <s v="BIANCO FANTASIA"/>
    <m/>
    <m/>
    <m/>
    <n v="1"/>
    <s v="          "/>
    <s v="          "/>
    <s v="          "/>
    <m/>
  </r>
  <r>
    <x v="158"/>
    <s v="MAG. C/O PONENTERICAMBI COD. MASTER"/>
    <m/>
    <s v="999I24"/>
    <s v="           "/>
    <s v="    "/>
    <s v="    "/>
    <s v="E24"/>
    <n v="28"/>
    <m/>
    <s v="ROMA TOP E"/>
    <s v="WA10SP"/>
    <s v="AJDP"/>
    <m/>
    <s v="STD"/>
    <n v="115"/>
    <m/>
    <m/>
    <m/>
    <m/>
    <m/>
    <s v="N"/>
    <m/>
    <n v="999"/>
    <n v="2"/>
    <s v="           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E WA10SP"/>
    <s v="BIANCO FANTASIA"/>
    <m/>
    <m/>
    <m/>
    <n v="1"/>
    <s v="          "/>
    <s v="          "/>
    <s v="          "/>
    <m/>
  </r>
  <r>
    <x v="159"/>
    <s v="MAG. C/O PONENTERICAMBI COD. MASTER"/>
    <m/>
    <n v="9.9899999999999993E+26"/>
    <s v="           "/>
    <s v="    "/>
    <s v="    "/>
    <s v="E24"/>
    <n v="28"/>
    <m/>
    <s v="ROMA TOP E"/>
    <s v="WA26SP"/>
    <s v="AJD7"/>
    <m/>
    <s v="STD"/>
    <n v="7"/>
    <m/>
    <m/>
    <m/>
    <m/>
    <m/>
    <s v="N"/>
    <m/>
    <n v="36"/>
    <n v="47"/>
    <s v="           "/>
    <n v="4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E WA26SP"/>
    <s v="BLU SCURO"/>
    <m/>
    <m/>
    <m/>
    <n v="1"/>
    <s v="          "/>
    <s v="          "/>
    <s v="          "/>
    <m/>
  </r>
  <r>
    <x v="160"/>
    <s v="MAG. C/O PONENTERICAMBI COD. MASTER"/>
    <m/>
    <s v="999I24"/>
    <s v="           "/>
    <s v="    "/>
    <s v="    "/>
    <s v="I23"/>
    <n v="34"/>
    <m/>
    <s v="ROMA TOP I"/>
    <s v="M934"/>
    <s v="9XQE"/>
    <m/>
    <s v="STD"/>
    <n v="877"/>
    <m/>
    <m/>
    <m/>
    <m/>
    <m/>
    <s v="N"/>
    <m/>
    <n v="999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934"/>
    <s v="BLU_SENAPE_VERDE"/>
    <m/>
    <m/>
    <m/>
    <n v="1"/>
    <s v="          "/>
    <s v="          "/>
    <s v="          "/>
    <m/>
  </r>
  <r>
    <x v="161"/>
    <s v="MAG. C/O PONENTERICAMBI COD. MASTER"/>
    <m/>
    <s v="999I24"/>
    <s v="           "/>
    <s v="    "/>
    <s v="    "/>
    <s v="I24"/>
    <n v="34"/>
    <m/>
    <s v="ROMA TOP I"/>
    <s v="MA01"/>
    <s v="AKMV"/>
    <m/>
    <s v="STD"/>
    <n v="456"/>
    <m/>
    <m/>
    <m/>
    <m/>
    <m/>
    <s v="N"/>
    <m/>
    <n v="999"/>
    <n v="2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01"/>
    <s v="BLU_BLU_GRIGIO"/>
    <m/>
    <m/>
    <m/>
    <n v="1"/>
    <s v="          "/>
    <s v="          "/>
    <s v="          "/>
    <m/>
  </r>
  <r>
    <x v="162"/>
    <s v="MAG. C/O PONENTERICAMBI COD. MASTER"/>
    <m/>
    <s v="999I24"/>
    <s v="           "/>
    <s v="    "/>
    <s v="    "/>
    <s v="I24"/>
    <n v="34"/>
    <m/>
    <s v="ROMA TOP I"/>
    <s v="MA10SP"/>
    <s v="ASCM"/>
    <m/>
    <s v="STD"/>
    <n v="507"/>
    <m/>
    <m/>
    <m/>
    <m/>
    <m/>
    <s v="N"/>
    <m/>
    <n v="41"/>
    <n v="14"/>
    <n v="1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10SP"/>
    <s v="BLU_VERDE"/>
    <m/>
    <m/>
    <m/>
    <n v="1"/>
    <s v="          "/>
    <s v="          "/>
    <s v="          "/>
    <m/>
  </r>
  <r>
    <x v="162"/>
    <s v="MAG. C/O PONENTERICAMBI COD. MASTER"/>
    <m/>
    <s v="999I24"/>
    <s v="           "/>
    <s v="    "/>
    <s v="    "/>
    <s v="I24"/>
    <n v="34"/>
    <m/>
    <s v="ROMA TOP I"/>
    <s v="MA10SP"/>
    <s v="ASCM"/>
    <m/>
    <s v="STD"/>
    <n v="507"/>
    <m/>
    <m/>
    <m/>
    <m/>
    <m/>
    <s v="N"/>
    <m/>
    <n v="999"/>
    <n v="13"/>
    <n v="1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10SP"/>
    <s v="BLU_VERDE"/>
    <m/>
    <m/>
    <m/>
    <n v="1"/>
    <s v="          "/>
    <s v="          "/>
    <s v="          "/>
    <m/>
  </r>
  <r>
    <x v="163"/>
    <s v="MAG. C/O PONENTERICAMBI COD. MASTER"/>
    <m/>
    <s v="999I24"/>
    <s v="           "/>
    <s v="    "/>
    <s v="    "/>
    <s v="I24"/>
    <n v="34"/>
    <m/>
    <s v="ROMA TOP I"/>
    <s v="MA19"/>
    <s v="ALA8"/>
    <m/>
    <s v="STD"/>
    <n v="470"/>
    <m/>
    <m/>
    <m/>
    <m/>
    <m/>
    <s v="N"/>
    <m/>
    <n v="999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19"/>
    <s v="BLU_GRIGIO_NERO"/>
    <m/>
    <m/>
    <m/>
    <n v="1"/>
    <s v="          "/>
    <s v="          "/>
    <s v="          "/>
    <m/>
  </r>
  <r>
    <x v="164"/>
    <s v="MAG. C/O PONENTERICAMBI COD. MASTER"/>
    <m/>
    <s v="999I24"/>
    <s v="           "/>
    <s v="    "/>
    <s v="    "/>
    <s v="I24"/>
    <n v="34"/>
    <m/>
    <s v="ROMA TOP I"/>
    <s v="MA31"/>
    <s v="AKB5"/>
    <m/>
    <s v="STD"/>
    <n v="482"/>
    <m/>
    <m/>
    <m/>
    <m/>
    <m/>
    <s v="N"/>
    <m/>
    <n v="41"/>
    <n v="5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31"/>
    <s v="BLU_BORDEAUX_GRIGIO"/>
    <m/>
    <m/>
    <m/>
    <n v="1"/>
    <s v="          "/>
    <s v="          "/>
    <s v="          "/>
    <m/>
  </r>
  <r>
    <x v="165"/>
    <s v="MAG. C/O PONENTERICAMBI COD. MASTER"/>
    <m/>
    <s v="999I24"/>
    <s v="           "/>
    <s v="    "/>
    <s v="    "/>
    <s v="I24"/>
    <n v="34"/>
    <m/>
    <s v="ROMA TOP I"/>
    <s v="MA34"/>
    <s v="AKCG"/>
    <m/>
    <s v="STD"/>
    <n v="1107"/>
    <m/>
    <m/>
    <m/>
    <m/>
    <m/>
    <s v="N"/>
    <m/>
    <n v="41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34"/>
    <s v="BLU_TORTORA_VERDE"/>
    <m/>
    <m/>
    <m/>
    <n v="1"/>
    <s v="          "/>
    <s v="          "/>
    <s v="          "/>
    <m/>
  </r>
  <r>
    <x v="165"/>
    <s v="MAG. C/O PONENTERICAMBI COD. MASTER"/>
    <m/>
    <s v="999I24"/>
    <s v="           "/>
    <s v="    "/>
    <s v="    "/>
    <s v="I24"/>
    <n v="34"/>
    <m/>
    <s v="ROMA TOP I"/>
    <s v="MA34"/>
    <s v="AKCG"/>
    <m/>
    <s v="STD"/>
    <n v="1107"/>
    <m/>
    <m/>
    <m/>
    <m/>
    <m/>
    <s v="N"/>
    <m/>
    <n v="999"/>
    <n v="3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34"/>
    <s v="BLU_TORTORA_VERDE"/>
    <m/>
    <m/>
    <m/>
    <n v="1"/>
    <s v="          "/>
    <s v="          "/>
    <s v="          "/>
    <m/>
  </r>
  <r>
    <x v="166"/>
    <s v="MAG. C/O PONENTERICAMBI COD. MASTER"/>
    <m/>
    <s v="999I24"/>
    <s v="           "/>
    <s v="    "/>
    <s v="    "/>
    <s v="I24"/>
    <n v="34"/>
    <m/>
    <s v="ROMA TOP I"/>
    <s v="MA43"/>
    <s v="AKOJ"/>
    <m/>
    <s v="STD"/>
    <n v="456"/>
    <m/>
    <m/>
    <m/>
    <m/>
    <m/>
    <s v="N"/>
    <m/>
    <n v="999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43"/>
    <s v="BLU_BLU_GRIGIO"/>
    <m/>
    <m/>
    <m/>
    <n v="1"/>
    <s v="          "/>
    <s v="          "/>
    <s v="          "/>
    <m/>
  </r>
  <r>
    <x v="167"/>
    <s v="MAG. C/O PONENTERICAMBI COD. MASTER"/>
    <m/>
    <s v="999I24"/>
    <s v="           "/>
    <s v="    "/>
    <s v="    "/>
    <s v="I24"/>
    <n v="34"/>
    <m/>
    <s v="ROMA TOP I"/>
    <s v="MA55"/>
    <s v="AKKK"/>
    <m/>
    <s v="STD"/>
    <n v="1113"/>
    <m/>
    <m/>
    <m/>
    <m/>
    <m/>
    <s v="N"/>
    <m/>
    <n v="41"/>
    <n v="10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MA55"/>
    <s v="BLU_MARRONE_NERO"/>
    <m/>
    <m/>
    <m/>
    <n v="1"/>
    <s v="          "/>
    <s v="          "/>
    <s v="          "/>
    <m/>
  </r>
  <r>
    <x v="168"/>
    <s v="MAG. C/O PONENTERICAMBI COD. MASTER"/>
    <m/>
    <s v="999I24"/>
    <s v="           "/>
    <s v="    "/>
    <s v="    "/>
    <s v="I22"/>
    <n v="28"/>
    <m/>
    <s v="ROMA TOP I"/>
    <s v="W816"/>
    <s v="9D3N"/>
    <m/>
    <s v="STD"/>
    <n v="464"/>
    <m/>
    <m/>
    <m/>
    <m/>
    <m/>
    <s v="N"/>
    <m/>
    <n v="36"/>
    <n v="3"/>
    <s v="           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16"/>
    <s v="BLU_FUCSIA_GRIGIO"/>
    <m/>
    <m/>
    <m/>
    <n v="1"/>
    <s v="          "/>
    <s v="          "/>
    <s v="          "/>
    <m/>
  </r>
  <r>
    <x v="169"/>
    <s v="MAG. C/O PONENTERICAMBI COD. MASTER"/>
    <m/>
    <n v="888888"/>
    <s v="           "/>
    <s v="    "/>
    <s v="    "/>
    <s v="I22"/>
    <n v="28"/>
    <m/>
    <s v="ROMA TOP I"/>
    <s v="W818"/>
    <s v="9EOR"/>
    <m/>
    <s v="STD"/>
    <n v="225"/>
    <m/>
    <m/>
    <m/>
    <m/>
    <m/>
    <s v="N"/>
    <m/>
    <n v="999"/>
    <n v="2833"/>
    <s v="           "/>
    <n v="283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18"/>
    <s v="BLU_ROSA"/>
    <m/>
    <m/>
    <m/>
    <n v="1"/>
    <s v="          "/>
    <s v="          "/>
    <s v="          "/>
    <m/>
  </r>
  <r>
    <x v="169"/>
    <s v="MAG. C/O PONENTERICAMBI COD. MASTER"/>
    <m/>
    <s v="999I24"/>
    <s v="           "/>
    <s v="    "/>
    <s v="    "/>
    <s v="I22"/>
    <n v="28"/>
    <m/>
    <s v="ROMA TOP I"/>
    <s v="W818"/>
    <s v="9EOR"/>
    <m/>
    <s v="STD"/>
    <n v="225"/>
    <m/>
    <m/>
    <m/>
    <m/>
    <m/>
    <s v="N"/>
    <m/>
    <n v="999"/>
    <n v="18"/>
    <s v="           "/>
    <n v="1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18"/>
    <s v="BLU_ROSA"/>
    <m/>
    <m/>
    <m/>
    <n v="1"/>
    <s v="          "/>
    <s v="          "/>
    <s v="          "/>
    <m/>
  </r>
  <r>
    <x v="170"/>
    <s v="MAG. C/O PONENTERICAMBI COD. MASTER"/>
    <m/>
    <s v="999I24"/>
    <s v="           "/>
    <s v="    "/>
    <s v="    "/>
    <s v="I22"/>
    <n v="28"/>
    <m/>
    <s v="ROMA TOP I"/>
    <s v="W820"/>
    <s v="9EVF"/>
    <m/>
    <s v="STD"/>
    <n v="563"/>
    <m/>
    <m/>
    <m/>
    <m/>
    <m/>
    <s v="N"/>
    <m/>
    <n v="36"/>
    <n v="2"/>
    <s v="           "/>
    <n v="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20"/>
    <s v="BEIGE_GRIGIO_ROSA"/>
    <m/>
    <m/>
    <m/>
    <n v="1"/>
    <s v="          "/>
    <s v="          "/>
    <s v="          "/>
    <m/>
  </r>
  <r>
    <x v="171"/>
    <s v="MAG. C/O PONENTERICAMBI COD. MASTER"/>
    <m/>
    <s v="999I24"/>
    <s v="           "/>
    <s v="    "/>
    <s v="    "/>
    <s v="I22"/>
    <n v="28"/>
    <m/>
    <s v="ROMA TOP I"/>
    <s v="W828"/>
    <s v="9D4P"/>
    <m/>
    <s v="STD"/>
    <n v="479"/>
    <m/>
    <m/>
    <m/>
    <m/>
    <m/>
    <s v="N"/>
    <m/>
    <n v="999"/>
    <n v="313"/>
    <s v="           "/>
    <n v="31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28"/>
    <s v="BIANCO_NERO_ROSA"/>
    <m/>
    <m/>
    <m/>
    <n v="1"/>
    <s v="          "/>
    <s v="          "/>
    <s v="          "/>
    <m/>
  </r>
  <r>
    <x v="172"/>
    <s v="MAG. C/O PONENTERICAMBI COD. MASTER"/>
    <m/>
    <s v="999I24"/>
    <s v="           "/>
    <s v="    "/>
    <s v="    "/>
    <s v="I22"/>
    <n v="28"/>
    <m/>
    <s v="ROMA TOP I"/>
    <s v="W840"/>
    <s v="9D4Z"/>
    <m/>
    <s v="STD"/>
    <n v="218"/>
    <m/>
    <m/>
    <m/>
    <m/>
    <m/>
    <s v="N"/>
    <m/>
    <n v="999"/>
    <n v="296"/>
    <s v="           "/>
    <n v="29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840"/>
    <s v="NERO_ROSSO"/>
    <m/>
    <m/>
    <m/>
    <n v="1"/>
    <s v="          "/>
    <s v="          "/>
    <s v="          "/>
    <m/>
  </r>
  <r>
    <x v="173"/>
    <s v="MAG. C/O PONENTERICAMBI COD. MASTER"/>
    <m/>
    <n v="888888"/>
    <s v="           "/>
    <s v="    "/>
    <s v="    "/>
    <s v="I23"/>
    <n v="28"/>
    <m/>
    <s v="ROMA TOP I"/>
    <s v="W901"/>
    <s v="9XQQ"/>
    <m/>
    <s v="STD"/>
    <n v="456"/>
    <m/>
    <m/>
    <m/>
    <m/>
    <m/>
    <s v="N"/>
    <m/>
    <n v="999"/>
    <n v="1280"/>
    <s v="           "/>
    <n v="128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01"/>
    <s v="BLU_BLU_GRIGIO"/>
    <m/>
    <m/>
    <m/>
    <n v="1"/>
    <s v="          "/>
    <s v="          "/>
    <s v="          "/>
    <m/>
  </r>
  <r>
    <x v="174"/>
    <s v="MAG. C/O PONENTERICAMBI COD. MASTER"/>
    <m/>
    <n v="888888"/>
    <s v="           "/>
    <s v="    "/>
    <s v="    "/>
    <s v="I23"/>
    <n v="28"/>
    <m/>
    <s v="ROMA TOP I"/>
    <s v="W912"/>
    <s v="92VB"/>
    <m/>
    <s v="STD"/>
    <n v="579"/>
    <m/>
    <m/>
    <m/>
    <m/>
    <m/>
    <s v="N"/>
    <m/>
    <n v="999"/>
    <n v="1787"/>
    <s v="           "/>
    <n v="178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12"/>
    <s v="BLU_BLU_FUCSIA"/>
    <m/>
    <m/>
    <m/>
    <n v="1"/>
    <s v="          "/>
    <s v="          "/>
    <s v="          "/>
    <m/>
  </r>
  <r>
    <x v="175"/>
    <s v="MAG. C/O PONENTERICAMBI COD. MASTER"/>
    <m/>
    <n v="888888"/>
    <s v="           "/>
    <s v="    "/>
    <s v="    "/>
    <s v="I23"/>
    <n v="28"/>
    <m/>
    <s v="ROMA TOP I"/>
    <s v="W918"/>
    <s v="9XX2"/>
    <m/>
    <s v="STD"/>
    <n v="885"/>
    <m/>
    <m/>
    <m/>
    <m/>
    <m/>
    <s v="N"/>
    <m/>
    <n v="999"/>
    <n v="975"/>
    <s v="           "/>
    <n v="97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18"/>
    <s v="BLU_FUCSIA_GRIGIO_OTTANIO"/>
    <m/>
    <m/>
    <m/>
    <n v="1"/>
    <s v="          "/>
    <s v="          "/>
    <s v="          "/>
    <m/>
  </r>
  <r>
    <x v="176"/>
    <s v="MAG. C/O PONENTERICAMBI COD. MASTER"/>
    <m/>
    <n v="888888"/>
    <s v="           "/>
    <s v="    "/>
    <s v="    "/>
    <s v="I23"/>
    <n v="28"/>
    <m/>
    <s v="ROMA TOP I"/>
    <s v="W923"/>
    <s v="9X4W"/>
    <m/>
    <s v="STD"/>
    <n v="673"/>
    <m/>
    <m/>
    <m/>
    <m/>
    <m/>
    <s v="N"/>
    <m/>
    <n v="999"/>
    <n v="151"/>
    <s v="           "/>
    <n v="15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23"/>
    <s v="BIANCO_ROSSO"/>
    <m/>
    <m/>
    <m/>
    <n v="1"/>
    <s v="          "/>
    <s v="          "/>
    <s v="          "/>
    <m/>
  </r>
  <r>
    <x v="177"/>
    <s v="MAG. C/O PONENTERICAMBI COD. MASTER"/>
    <m/>
    <n v="888888"/>
    <s v="           "/>
    <s v="    "/>
    <s v="    "/>
    <s v="I23"/>
    <n v="28"/>
    <m/>
    <s v="ROMA TOP I"/>
    <s v="W923GD"/>
    <s v="ABIJ"/>
    <m/>
    <s v="STD"/>
    <n v="673"/>
    <m/>
    <m/>
    <m/>
    <m/>
    <m/>
    <s v="N"/>
    <m/>
    <n v="999"/>
    <n v="995"/>
    <s v="           "/>
    <n v="99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23GD"/>
    <s v="BIANCO_ROSSO"/>
    <m/>
    <m/>
    <m/>
    <n v="1"/>
    <s v="          "/>
    <s v="          "/>
    <s v="          "/>
    <m/>
  </r>
  <r>
    <x v="178"/>
    <s v="MAG. C/O PONENTERICAMBI COD. MASTER"/>
    <m/>
    <n v="888888"/>
    <s v="           "/>
    <s v="    "/>
    <s v="    "/>
    <s v="I23"/>
    <n v="28"/>
    <m/>
    <s v="ROMA TOP I"/>
    <s v="W926"/>
    <s v="9XAH"/>
    <m/>
    <s v="STD"/>
    <n v="225"/>
    <m/>
    <m/>
    <m/>
    <m/>
    <m/>
    <s v="N"/>
    <m/>
    <n v="999"/>
    <n v="1660"/>
    <s v="           "/>
    <n v="166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26"/>
    <s v="BLU_ROSA"/>
    <m/>
    <m/>
    <m/>
    <n v="1"/>
    <s v="          "/>
    <s v="          "/>
    <s v="          "/>
    <m/>
  </r>
  <r>
    <x v="179"/>
    <s v="MAG. C/O PONENTERICAMBI COD. MASTER"/>
    <m/>
    <n v="888888"/>
    <s v="           "/>
    <s v="    "/>
    <s v="    "/>
    <s v="I23"/>
    <n v="28"/>
    <m/>
    <s v="ROMA TOP I"/>
    <s v="W927"/>
    <s v="9X6A"/>
    <m/>
    <s v="STD"/>
    <n v="233"/>
    <m/>
    <m/>
    <m/>
    <m/>
    <m/>
    <s v="N"/>
    <m/>
    <n v="999"/>
    <n v="1595"/>
    <s v="           "/>
    <n v="159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27"/>
    <s v="GRIGIO_ROSSO"/>
    <m/>
    <m/>
    <m/>
    <n v="1"/>
    <s v="          "/>
    <s v="          "/>
    <s v="          "/>
    <m/>
  </r>
  <r>
    <x v="180"/>
    <s v="MAG. C/O PONENTERICAMBI COD. MASTER"/>
    <m/>
    <n v="888888"/>
    <s v="           "/>
    <s v="    "/>
    <s v="    "/>
    <s v="I23"/>
    <n v="28"/>
    <m/>
    <s v="ROMA TOP I"/>
    <s v="W927GD"/>
    <s v="ABIN"/>
    <m/>
    <s v="STD"/>
    <n v="233"/>
    <m/>
    <m/>
    <m/>
    <m/>
    <m/>
    <s v="N"/>
    <m/>
    <n v="999"/>
    <n v="1014"/>
    <s v="           "/>
    <n v="101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27GD"/>
    <s v="GRIGIO_ROSSO"/>
    <m/>
    <m/>
    <m/>
    <n v="1"/>
    <s v="          "/>
    <s v="          "/>
    <s v="          "/>
    <m/>
  </r>
  <r>
    <x v="181"/>
    <s v="MAG. C/O PONENTERICAMBI COD. MASTER"/>
    <m/>
    <n v="888888"/>
    <s v="           "/>
    <s v="    "/>
    <s v="    "/>
    <s v="I23"/>
    <n v="28"/>
    <m/>
    <s v="ROMA TOP I"/>
    <s v="W930"/>
    <s v="9W3T"/>
    <m/>
    <s v="STD"/>
    <n v="858"/>
    <m/>
    <m/>
    <m/>
    <m/>
    <m/>
    <s v="N"/>
    <m/>
    <n v="999"/>
    <n v="1539"/>
    <s v="           "/>
    <n v="153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0"/>
    <s v="BLU_GIALLO_LILLA_VERDE"/>
    <m/>
    <m/>
    <m/>
    <n v="1"/>
    <s v="          "/>
    <s v="          "/>
    <s v="          "/>
    <m/>
  </r>
  <r>
    <x v="182"/>
    <s v="MAG. C/O PONENTERICAMBI COD. MASTER"/>
    <m/>
    <n v="888888"/>
    <s v="           "/>
    <s v="    "/>
    <s v="    "/>
    <s v="I23"/>
    <n v="28"/>
    <m/>
    <s v="ROMA TOP I"/>
    <s v="W931"/>
    <s v="9W4A"/>
    <m/>
    <s v="STD"/>
    <n v="860"/>
    <m/>
    <m/>
    <m/>
    <m/>
    <m/>
    <s v="N"/>
    <m/>
    <n v="999"/>
    <n v="2109"/>
    <s v="           "/>
    <n v="210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1"/>
    <s v="AZZURRO_GIALLO_LILLA_NERO"/>
    <m/>
    <m/>
    <m/>
    <n v="1"/>
    <s v="          "/>
    <s v="          "/>
    <s v="          "/>
    <m/>
  </r>
  <r>
    <x v="183"/>
    <s v="MAG. C/O PONENTERICAMBI COD. MASTER"/>
    <m/>
    <s v="999I24"/>
    <s v="           "/>
    <s v="    "/>
    <s v="    "/>
    <s v="I23"/>
    <n v="28"/>
    <m/>
    <s v="ROMA TOP I"/>
    <s v="W934"/>
    <s v="9W4S"/>
    <m/>
    <s v="STD"/>
    <n v="613"/>
    <m/>
    <m/>
    <m/>
    <m/>
    <m/>
    <s v="N"/>
    <m/>
    <n v="36"/>
    <n v="6"/>
    <s v="           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4"/>
    <s v="BLU_ROSA_VERDE"/>
    <m/>
    <m/>
    <m/>
    <n v="1"/>
    <s v="          "/>
    <s v="          "/>
    <s v="          "/>
    <m/>
  </r>
  <r>
    <x v="183"/>
    <s v="MAG. C/O PONENTERICAMBI COD. MASTER"/>
    <m/>
    <n v="888888"/>
    <s v="           "/>
    <s v="    "/>
    <s v="    "/>
    <s v="I23"/>
    <n v="28"/>
    <m/>
    <s v="ROMA TOP I"/>
    <s v="W934"/>
    <s v="9W4S"/>
    <m/>
    <s v="STD"/>
    <n v="613"/>
    <m/>
    <m/>
    <m/>
    <m/>
    <m/>
    <s v="N"/>
    <m/>
    <n v="999"/>
    <n v="760"/>
    <s v="           "/>
    <n v="76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4"/>
    <s v="BLU_ROSA_VERDE"/>
    <m/>
    <m/>
    <m/>
    <n v="1"/>
    <s v="          "/>
    <s v="          "/>
    <s v="          "/>
    <m/>
  </r>
  <r>
    <x v="183"/>
    <s v="MAG. C/O PONENTERICAMBI COD. MASTER"/>
    <m/>
    <s v="999I24"/>
    <s v="           "/>
    <s v="    "/>
    <s v="    "/>
    <s v="I23"/>
    <n v="28"/>
    <m/>
    <s v="ROMA TOP I"/>
    <s v="W934"/>
    <s v="9W4S"/>
    <m/>
    <s v="STD"/>
    <n v="613"/>
    <m/>
    <m/>
    <m/>
    <m/>
    <m/>
    <s v="N"/>
    <m/>
    <n v="999"/>
    <n v="7"/>
    <s v="           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4"/>
    <s v="BLU_ROSA_VERDE"/>
    <m/>
    <m/>
    <m/>
    <n v="1"/>
    <s v="          "/>
    <s v="          "/>
    <s v="          "/>
    <m/>
  </r>
  <r>
    <x v="184"/>
    <s v="MAG. C/O PONENTERICAMBI COD. MASTER"/>
    <m/>
    <n v="888888"/>
    <s v="           "/>
    <s v="    "/>
    <s v="    "/>
    <s v="I23"/>
    <n v="28"/>
    <m/>
    <s v="ROMA TOP I"/>
    <s v="W935"/>
    <s v="9W5E"/>
    <m/>
    <s v="STD"/>
    <n v="861"/>
    <m/>
    <m/>
    <m/>
    <m/>
    <m/>
    <s v="N"/>
    <m/>
    <n v="999"/>
    <n v="932"/>
    <s v="           "/>
    <n v="93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35"/>
    <s v="BLU_LILLA_ROSSO_VERDE"/>
    <m/>
    <m/>
    <m/>
    <n v="1"/>
    <s v="          "/>
    <s v="          "/>
    <s v="          "/>
    <m/>
  </r>
  <r>
    <x v="185"/>
    <s v="MAG. C/O PONENTERICAMBI COD. MASTER"/>
    <m/>
    <n v="888888"/>
    <s v="           "/>
    <s v="    "/>
    <s v="    "/>
    <s v="I23"/>
    <n v="28"/>
    <m/>
    <s v="ROMA TOP I"/>
    <s v="W949"/>
    <s v="9YDE"/>
    <m/>
    <s v="STD"/>
    <n v="275"/>
    <m/>
    <m/>
    <m/>
    <m/>
    <m/>
    <s v="N"/>
    <m/>
    <n v="999"/>
    <n v="1170"/>
    <s v="           "/>
    <n v="117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49"/>
    <s v="BIANCO_ROSA"/>
    <m/>
    <m/>
    <m/>
    <n v="1"/>
    <s v="          "/>
    <s v="          "/>
    <s v="          "/>
    <m/>
  </r>
  <r>
    <x v="186"/>
    <s v="MAG. C/O PONENTERICAMBI COD. MASTER"/>
    <m/>
    <n v="888888"/>
    <s v="           "/>
    <s v="    "/>
    <s v="    "/>
    <s v="I23"/>
    <n v="28"/>
    <m/>
    <s v="ROMA TOP I"/>
    <s v="W950"/>
    <s v="9YEC"/>
    <m/>
    <s v="STD"/>
    <n v="893"/>
    <m/>
    <m/>
    <m/>
    <m/>
    <m/>
    <s v="N"/>
    <m/>
    <n v="999"/>
    <n v="2385"/>
    <s v="           "/>
    <n v="238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50"/>
    <s v="ARANCIONE_BLU_FUCSIA_VERDE"/>
    <m/>
    <m/>
    <m/>
    <n v="1"/>
    <s v="          "/>
    <s v="          "/>
    <s v="          "/>
    <m/>
  </r>
  <r>
    <x v="187"/>
    <s v="MAG. C/O PONENTERICAMBI COD. MASTER"/>
    <m/>
    <n v="888888"/>
    <s v="           "/>
    <s v="    "/>
    <s v="    "/>
    <s v="I23"/>
    <n v="28"/>
    <m/>
    <s v="ROMA TOP I"/>
    <s v="W952"/>
    <s v="9YER"/>
    <m/>
    <s v="STD"/>
    <n v="857"/>
    <m/>
    <m/>
    <m/>
    <m/>
    <m/>
    <s v="N"/>
    <m/>
    <n v="999"/>
    <n v="549"/>
    <s v="           "/>
    <n v="54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52"/>
    <s v="GRIGIO_ROSA_VERDE_VIOLA"/>
    <m/>
    <m/>
    <m/>
    <n v="1"/>
    <s v="          "/>
    <s v="          "/>
    <s v="          "/>
    <m/>
  </r>
  <r>
    <x v="188"/>
    <s v="MAG. C/O PONENTERICAMBI COD. MASTER"/>
    <m/>
    <n v="888888"/>
    <s v="           "/>
    <s v="    "/>
    <s v="    "/>
    <s v="I23"/>
    <n v="28"/>
    <m/>
    <s v="ROMA TOP I"/>
    <s v="W954"/>
    <s v="9YGR"/>
    <m/>
    <s v="STD"/>
    <n v="868"/>
    <m/>
    <m/>
    <m/>
    <m/>
    <m/>
    <s v="N"/>
    <m/>
    <n v="999"/>
    <n v="1237"/>
    <s v="           "/>
    <n v="123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54"/>
    <s v="PANNA_ROSA_TORTORA_VERDE"/>
    <m/>
    <m/>
    <m/>
    <n v="1"/>
    <s v="          "/>
    <s v="          "/>
    <s v="          "/>
    <m/>
  </r>
  <r>
    <x v="189"/>
    <s v="MAG. C/O PONENTERICAMBI COD. MASTER"/>
    <m/>
    <n v="888888"/>
    <s v="           "/>
    <s v="    "/>
    <s v="    "/>
    <s v="I23"/>
    <n v="28"/>
    <m/>
    <s v="ROMA TOP I"/>
    <s v="W956"/>
    <s v="9YHK"/>
    <m/>
    <s v="STD"/>
    <n v="859"/>
    <m/>
    <m/>
    <m/>
    <m/>
    <m/>
    <s v="N"/>
    <m/>
    <n v="999"/>
    <n v="309"/>
    <s v="           "/>
    <n v="30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56"/>
    <s v="BEIGE_GRIGIO_PANNA"/>
    <m/>
    <m/>
    <m/>
    <n v="1"/>
    <s v="          "/>
    <s v="          "/>
    <s v="          "/>
    <m/>
  </r>
  <r>
    <x v="190"/>
    <s v="MAG. C/O PONENTERICAMBI COD. MASTER"/>
    <m/>
    <n v="888888"/>
    <s v="           "/>
    <s v="    "/>
    <s v="    "/>
    <s v="I23"/>
    <n v="28"/>
    <m/>
    <s v="ROMA TOP I"/>
    <s v="W964"/>
    <s v="9YHX"/>
    <m/>
    <s v="STD"/>
    <n v="808"/>
    <m/>
    <m/>
    <m/>
    <m/>
    <m/>
    <s v="N"/>
    <m/>
    <n v="999"/>
    <n v="1980"/>
    <s v="           "/>
    <n v="198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64"/>
    <s v="BIANCO_BLU_VERDE"/>
    <m/>
    <m/>
    <m/>
    <n v="1"/>
    <s v="          "/>
    <s v="          "/>
    <s v="          "/>
    <m/>
  </r>
  <r>
    <x v="191"/>
    <s v="MAG. C/O PONENTERICAMBI COD. MASTER"/>
    <m/>
    <n v="888888"/>
    <s v="           "/>
    <s v="    "/>
    <s v="    "/>
    <s v="I23"/>
    <n v="28"/>
    <m/>
    <s v="ROMA TOP I"/>
    <s v="W978"/>
    <s v="92QL"/>
    <m/>
    <s v="STD"/>
    <n v="915"/>
    <m/>
    <m/>
    <m/>
    <m/>
    <m/>
    <s v="N"/>
    <m/>
    <n v="999"/>
    <n v="2385"/>
    <s v="           "/>
    <n v="238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978"/>
    <s v="BIANCO_BIANCO_MARRONE"/>
    <m/>
    <m/>
    <m/>
    <n v="1"/>
    <s v="          "/>
    <s v="          "/>
    <s v="          "/>
    <m/>
  </r>
  <r>
    <x v="192"/>
    <s v="MAG. C/O PONENTERICAMBI COD. MASTER"/>
    <m/>
    <s v="999I24"/>
    <s v="           "/>
    <s v="    "/>
    <s v="    "/>
    <s v="I24"/>
    <n v="28"/>
    <m/>
    <s v="ROMA TOP I"/>
    <s v="WA01"/>
    <s v="ALPK"/>
    <m/>
    <s v="STD"/>
    <n v="579"/>
    <m/>
    <m/>
    <m/>
    <m/>
    <m/>
    <s v="N"/>
    <m/>
    <n v="36"/>
    <n v="19"/>
    <s v="           "/>
    <n v="1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01"/>
    <s v="BLU_BLU_FUCSIA"/>
    <m/>
    <m/>
    <m/>
    <n v="1"/>
    <s v="          "/>
    <s v="          "/>
    <s v="          "/>
    <m/>
  </r>
  <r>
    <x v="193"/>
    <s v="MAG. C/O PONENTERICAMBI COD. MASTER"/>
    <m/>
    <s v="999I24"/>
    <s v="           "/>
    <s v="    "/>
    <s v="    "/>
    <s v="I24"/>
    <n v="28"/>
    <m/>
    <s v="ROMA TOP I"/>
    <s v="WA03"/>
    <s v="AKMK"/>
    <m/>
    <s v="STD"/>
    <n v="510"/>
    <m/>
    <m/>
    <m/>
    <m/>
    <m/>
    <s v="N"/>
    <m/>
    <n v="999"/>
    <n v="5"/>
    <s v="           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03"/>
    <s v="AZZURRO_BLU_ROSA"/>
    <m/>
    <m/>
    <m/>
    <n v="1"/>
    <s v="          "/>
    <s v="          "/>
    <s v="          "/>
    <m/>
  </r>
  <r>
    <x v="194"/>
    <s v="MAG. C/O PONENTERICAMBI COD. MASTER"/>
    <m/>
    <s v="999I24"/>
    <s v="           "/>
    <s v="    "/>
    <s v="    "/>
    <s v="I24"/>
    <n v="28"/>
    <m/>
    <s v="ROMA TOP I"/>
    <s v="WA16"/>
    <s v="AJX8"/>
    <m/>
    <s v="STD"/>
    <n v="1093"/>
    <m/>
    <m/>
    <m/>
    <m/>
    <m/>
    <s v="N"/>
    <m/>
    <n v="999"/>
    <n v="12"/>
    <s v="           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16"/>
    <s v="BLU_MULTICOLORE_ROSA"/>
    <m/>
    <m/>
    <m/>
    <n v="1"/>
    <s v="          "/>
    <s v="          "/>
    <s v="          "/>
    <m/>
  </r>
  <r>
    <x v="195"/>
    <s v="MAG. C/O PONENTERICAMBI COD. MASTER"/>
    <m/>
    <s v="999I24"/>
    <s v="           "/>
    <s v="    "/>
    <s v="    "/>
    <s v="I24"/>
    <n v="28"/>
    <m/>
    <s v="ROMA TOP I"/>
    <s v="WA21"/>
    <s v="ALGC"/>
    <m/>
    <s v="STD"/>
    <n v="1123"/>
    <m/>
    <m/>
    <m/>
    <m/>
    <m/>
    <s v="N"/>
    <m/>
    <n v="36"/>
    <n v="5"/>
    <s v="           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21"/>
    <s v="PANNA_ROSA_TORTORA"/>
    <m/>
    <m/>
    <m/>
    <n v="1"/>
    <s v="          "/>
    <s v="          "/>
    <s v="          "/>
    <m/>
  </r>
  <r>
    <x v="195"/>
    <s v="MAG. C/O PONENTERICAMBI COD. MASTER"/>
    <m/>
    <s v="999I24"/>
    <s v="           "/>
    <s v="    "/>
    <s v="    "/>
    <s v="I24"/>
    <n v="28"/>
    <m/>
    <s v="ROMA TOP I"/>
    <s v="WA21"/>
    <s v="ALGC"/>
    <m/>
    <s v="STD"/>
    <n v="1123"/>
    <m/>
    <m/>
    <m/>
    <m/>
    <m/>
    <s v="N"/>
    <m/>
    <n v="999"/>
    <n v="8"/>
    <s v="           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21"/>
    <s v="PANNA_ROSA_TORTORA"/>
    <m/>
    <m/>
    <m/>
    <n v="1"/>
    <s v="          "/>
    <s v="          "/>
    <s v="          "/>
    <m/>
  </r>
  <r>
    <x v="196"/>
    <s v="MAG. C/O PONENTERICAMBI COD. MASTER"/>
    <m/>
    <s v="999I24"/>
    <s v="           "/>
    <s v="    "/>
    <s v="    "/>
    <s v="I24"/>
    <n v="28"/>
    <m/>
    <s v="ROMA TOP I"/>
    <s v="WA30"/>
    <s v="AK6G"/>
    <m/>
    <s v="STD"/>
    <n v="415"/>
    <m/>
    <m/>
    <m/>
    <m/>
    <m/>
    <s v="N"/>
    <m/>
    <n v="999"/>
    <n v="10"/>
    <s v="           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30"/>
    <s v="BLU_GRIGIO_ROSA"/>
    <m/>
    <m/>
    <m/>
    <n v="1"/>
    <s v="          "/>
    <s v="          "/>
    <s v="          "/>
    <m/>
  </r>
  <r>
    <x v="197"/>
    <s v="MAG. C/O PONENTERICAMBI COD. MASTER"/>
    <m/>
    <s v="999I24"/>
    <s v="           "/>
    <s v="    "/>
    <s v="    "/>
    <s v="I24"/>
    <n v="28"/>
    <m/>
    <s v="ROMA TOP I"/>
    <s v="WA35"/>
    <s v="AKUN"/>
    <m/>
    <s v="STD"/>
    <n v="1104"/>
    <m/>
    <m/>
    <m/>
    <m/>
    <m/>
    <s v="N"/>
    <m/>
    <n v="999"/>
    <n v="14"/>
    <s v="           "/>
    <n v="1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35"/>
    <s v="ARANCIONE_BEIGE_BLU_LAVANDA"/>
    <m/>
    <m/>
    <m/>
    <n v="1"/>
    <s v="          "/>
    <s v="          "/>
    <s v="          "/>
    <m/>
  </r>
  <r>
    <x v="198"/>
    <s v="MAG. C/O PONENTERICAMBI COD. MASTER"/>
    <m/>
    <s v="999I24"/>
    <s v="           "/>
    <s v="    "/>
    <s v="    "/>
    <s v="I24"/>
    <n v="28"/>
    <m/>
    <s v="ROMA TOP I"/>
    <s v="WA52"/>
    <s v="ALAK"/>
    <m/>
    <s v="STD"/>
    <n v="561"/>
    <m/>
    <m/>
    <m/>
    <m/>
    <m/>
    <s v="N"/>
    <m/>
    <n v="36"/>
    <n v="12"/>
    <s v="           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52"/>
    <s v="AZZURRO_BEIGE_ROSA"/>
    <m/>
    <m/>
    <m/>
    <n v="1"/>
    <s v="          "/>
    <s v="          "/>
    <s v="          "/>
    <m/>
  </r>
  <r>
    <x v="198"/>
    <s v="MAG. C/O PONENTERICAMBI COD. MASTER"/>
    <m/>
    <s v="999I24"/>
    <s v="           "/>
    <s v="    "/>
    <s v="    "/>
    <s v="I24"/>
    <n v="28"/>
    <m/>
    <s v="ROMA TOP I"/>
    <s v="WA52"/>
    <s v="ALAK"/>
    <m/>
    <s v="STD"/>
    <n v="561"/>
    <m/>
    <m/>
    <m/>
    <m/>
    <m/>
    <s v="N"/>
    <m/>
    <n v="999"/>
    <n v="11"/>
    <s v="           "/>
    <n v="1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52"/>
    <s v="AZZURRO_BEIGE_ROSA"/>
    <m/>
    <m/>
    <m/>
    <n v="1"/>
    <s v="          "/>
    <s v="          "/>
    <s v="          "/>
    <m/>
  </r>
  <r>
    <x v="199"/>
    <s v="MAG. C/O PONENTERICAMBI COD. MASTER"/>
    <m/>
    <s v="999I24"/>
    <s v="           "/>
    <s v="    "/>
    <s v="    "/>
    <s v="I24"/>
    <n v="28"/>
    <m/>
    <s v="ROMA TOP I"/>
    <s v="WA55"/>
    <s v="ALMR"/>
    <m/>
    <s v="STD"/>
    <n v="1105"/>
    <m/>
    <m/>
    <m/>
    <m/>
    <m/>
    <s v="N"/>
    <m/>
    <n v="999"/>
    <n v="18"/>
    <s v="           "/>
    <n v="1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55"/>
    <s v="FUCSIA_GRIGIO_TORTORA"/>
    <m/>
    <m/>
    <m/>
    <n v="1"/>
    <s v="          "/>
    <s v="          "/>
    <s v="          "/>
    <m/>
  </r>
  <r>
    <x v="200"/>
    <s v="MAG. C/O PONENTERICAMBI COD. MASTER"/>
    <m/>
    <s v="999I24"/>
    <s v="           "/>
    <s v="    "/>
    <s v="    "/>
    <s v="I24"/>
    <n v="28"/>
    <m/>
    <s v="ROMA TOP I"/>
    <s v="WA61SP"/>
    <s v="ARXF"/>
    <m/>
    <s v="STD"/>
    <n v="92"/>
    <m/>
    <m/>
    <m/>
    <m/>
    <m/>
    <s v="N"/>
    <m/>
    <n v="999"/>
    <n v="10"/>
    <s v="           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I WA61SP"/>
    <s v="GRIGIO"/>
    <m/>
    <m/>
    <m/>
    <n v="1"/>
    <s v="          "/>
    <s v="          "/>
    <s v="          "/>
    <m/>
  </r>
  <r>
    <x v="201"/>
    <s v="MAG. C/O PONENTERICAMBI COD. MASTER"/>
    <m/>
    <n v="9.9899999999999993E+26"/>
    <s v="           "/>
    <s v="    "/>
    <s v="    "/>
    <s v="E23"/>
    <n v="34"/>
    <m/>
    <s v="ROMA TOP P"/>
    <s v="M05NSP"/>
    <s v="92MR"/>
    <m/>
    <s v="STD"/>
    <n v="91"/>
    <m/>
    <m/>
    <m/>
    <m/>
    <m/>
    <s v="N"/>
    <m/>
    <n v="999"/>
    <n v="47"/>
    <n v="4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M05NSP"/>
    <s v="BLU"/>
    <m/>
    <m/>
    <m/>
    <n v="1"/>
    <s v="          "/>
    <s v="          "/>
    <s v="          "/>
    <m/>
  </r>
  <r>
    <x v="201"/>
    <s v="MAG. C/O PONENTERICAMBI COD. MASTER"/>
    <m/>
    <n v="9.9899999999999993E+26"/>
    <s v="           "/>
    <s v="    "/>
    <s v="    "/>
    <s v="E23"/>
    <n v="34"/>
    <m/>
    <s v="ROMA TOP P"/>
    <s v="M05NSP"/>
    <s v="92MS"/>
    <m/>
    <s v="STD"/>
    <n v="92"/>
    <m/>
    <m/>
    <m/>
    <m/>
    <m/>
    <s v="N"/>
    <m/>
    <n v="999"/>
    <n v="12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M05NSP"/>
    <s v="GRIGIO"/>
    <m/>
    <m/>
    <m/>
    <n v="1"/>
    <s v="          "/>
    <s v="          "/>
    <s v="          "/>
    <m/>
  </r>
  <r>
    <x v="202"/>
    <s v="MAG. C/O PONENTERICAMBI COD. MASTER"/>
    <m/>
    <n v="888888"/>
    <s v="           "/>
    <s v="    "/>
    <s v="    "/>
    <s v="E23"/>
    <n v="34"/>
    <m/>
    <s v="ROMA TOP P"/>
    <s v="M11AS"/>
    <s v="9Q24"/>
    <m/>
    <s v="STD"/>
    <n v="227"/>
    <m/>
    <m/>
    <m/>
    <m/>
    <m/>
    <s v="N"/>
    <m/>
    <n v="999"/>
    <n v="271"/>
    <n v="27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M11AS"/>
    <s v="BLU_GRIGIO"/>
    <m/>
    <m/>
    <m/>
    <n v="1"/>
    <s v="          "/>
    <s v="          "/>
    <s v="          "/>
    <m/>
  </r>
  <r>
    <x v="203"/>
    <s v="MAG. C/O PONENTERICAMBI COD. MASTER"/>
    <m/>
    <n v="888888"/>
    <s v="           "/>
    <s v="    "/>
    <s v="    "/>
    <s v="E23"/>
    <n v="28"/>
    <m/>
    <s v="ROMA TOP P"/>
    <s v="W05N"/>
    <s v="9LV9"/>
    <m/>
    <s v="STD"/>
    <n v="793"/>
    <m/>
    <m/>
    <m/>
    <m/>
    <m/>
    <s v="N"/>
    <m/>
    <n v="999"/>
    <n v="437"/>
    <s v="           "/>
    <n v="43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05N"/>
    <s v="BIANCO_FUCSIA_VERDE"/>
    <m/>
    <m/>
    <m/>
    <n v="1"/>
    <s v="          "/>
    <s v="          "/>
    <s v="          "/>
    <m/>
  </r>
  <r>
    <x v="203"/>
    <s v="MAG. C/O PONENTERICAMBI COD. MASTER"/>
    <m/>
    <n v="888888"/>
    <s v="           "/>
    <s v="    "/>
    <s v="    "/>
    <s v="E23"/>
    <n v="28"/>
    <m/>
    <s v="ROMA TOP P"/>
    <s v="W05N"/>
    <s v="9LWA"/>
    <m/>
    <s v="STD"/>
    <n v="794"/>
    <m/>
    <m/>
    <m/>
    <m/>
    <m/>
    <s v="N"/>
    <m/>
    <n v="999"/>
    <n v="1555"/>
    <s v="           "/>
    <n v="155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05N"/>
    <s v="GIALLO_LIME_TURCHESE"/>
    <m/>
    <m/>
    <m/>
    <n v="1"/>
    <s v="          "/>
    <s v="          "/>
    <s v="          "/>
    <m/>
  </r>
  <r>
    <x v="204"/>
    <s v="MAG. C/O PONENTERICAMBI COD. MASTER"/>
    <m/>
    <n v="888888"/>
    <s v="           "/>
    <s v="    "/>
    <s v="    "/>
    <s v="E23"/>
    <n v="28"/>
    <m/>
    <s v="ROMA TOP P"/>
    <s v="W05NAS"/>
    <s v="9Q34"/>
    <m/>
    <s v="STD"/>
    <n v="794"/>
    <m/>
    <m/>
    <m/>
    <m/>
    <m/>
    <s v="N"/>
    <m/>
    <n v="999"/>
    <n v="649"/>
    <s v="           "/>
    <n v="64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05NAS"/>
    <s v="GIALLO_LIME_TURCHESE"/>
    <m/>
    <m/>
    <m/>
    <n v="1"/>
    <s v="          "/>
    <s v="          "/>
    <s v="          "/>
    <m/>
  </r>
  <r>
    <x v="204"/>
    <s v="MAG. C/O PONENTERICAMBI COD. MASTER"/>
    <m/>
    <s v="999I24"/>
    <s v="           "/>
    <s v="    "/>
    <s v="    "/>
    <s v="E23"/>
    <n v="28"/>
    <m/>
    <s v="ROMA TOP P"/>
    <s v="W05NAS"/>
    <s v="9Q34"/>
    <m/>
    <s v="STD"/>
    <n v="794"/>
    <m/>
    <m/>
    <m/>
    <m/>
    <m/>
    <s v="N"/>
    <m/>
    <n v="999"/>
    <n v="4"/>
    <s v="           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05NAS"/>
    <s v="GIALLO_LIME_TURCHESE"/>
    <m/>
    <m/>
    <m/>
    <n v="1"/>
    <s v="          "/>
    <s v="          "/>
    <s v="          "/>
    <m/>
  </r>
  <r>
    <x v="204"/>
    <s v="MAG. C/O PONENTERICAMBI COD. MASTER"/>
    <m/>
    <n v="888888"/>
    <s v="           "/>
    <s v="    "/>
    <s v="    "/>
    <s v="E23"/>
    <n v="28"/>
    <m/>
    <s v="ROMA TOP P"/>
    <s v="W05NAS"/>
    <s v="9Q35"/>
    <m/>
    <s v="STD"/>
    <n v="795"/>
    <m/>
    <m/>
    <m/>
    <m/>
    <m/>
    <s v="N"/>
    <m/>
    <n v="999"/>
    <n v="182"/>
    <s v="           "/>
    <n v="18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05NAS"/>
    <s v="BLU_ECRU_GRIGIO"/>
    <m/>
    <m/>
    <m/>
    <n v="1"/>
    <s v="          "/>
    <s v="          "/>
    <s v="          "/>
    <m/>
  </r>
  <r>
    <x v="205"/>
    <s v="MAG. C/O PONENTERICAMBI COD. MASTER"/>
    <m/>
    <n v="888888"/>
    <s v="           "/>
    <s v="    "/>
    <s v="    "/>
    <s v="E23"/>
    <n v="28"/>
    <m/>
    <s v="ROMA TOP P"/>
    <s v="W11"/>
    <s v="9LXC"/>
    <m/>
    <s v="STD"/>
    <n v="796"/>
    <m/>
    <m/>
    <m/>
    <m/>
    <m/>
    <s v="N"/>
    <m/>
    <n v="999"/>
    <n v="1338"/>
    <s v="           "/>
    <n v="133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"/>
    <s v="GIALLO_SALMONE_VERDE"/>
    <m/>
    <m/>
    <m/>
    <n v="1"/>
    <s v="          "/>
    <s v="          "/>
    <s v="          "/>
    <m/>
  </r>
  <r>
    <x v="205"/>
    <s v="MAG. C/O PONENTERICAMBI COD. MASTER"/>
    <m/>
    <n v="9.9899999999999993E+26"/>
    <s v="           "/>
    <s v="    "/>
    <s v="    "/>
    <s v="E23"/>
    <n v="28"/>
    <m/>
    <s v="ROMA TOP P"/>
    <s v="W11"/>
    <s v="9LXC"/>
    <m/>
    <s v="STD"/>
    <n v="796"/>
    <m/>
    <m/>
    <m/>
    <m/>
    <m/>
    <s v="N"/>
    <m/>
    <n v="999"/>
    <n v="301"/>
    <s v="           "/>
    <n v="30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"/>
    <s v="GIALLO_SALMONE_VERDE"/>
    <m/>
    <m/>
    <m/>
    <n v="1"/>
    <s v="          "/>
    <s v="          "/>
    <s v="          "/>
    <m/>
  </r>
  <r>
    <x v="205"/>
    <s v="MAG. C/O PONENTERICAMBI COD. MASTER"/>
    <m/>
    <n v="888888"/>
    <s v="           "/>
    <s v="    "/>
    <s v="    "/>
    <s v="E23"/>
    <n v="28"/>
    <m/>
    <s v="ROMA TOP P"/>
    <s v="W11"/>
    <s v="9LXD"/>
    <m/>
    <s v="STD"/>
    <n v="797"/>
    <m/>
    <m/>
    <m/>
    <m/>
    <m/>
    <s v="N"/>
    <m/>
    <n v="999"/>
    <n v="1104"/>
    <s v="           "/>
    <n v="110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"/>
    <s v="BIANCO_CIPRIA_LAVANDA"/>
    <m/>
    <m/>
    <m/>
    <n v="1"/>
    <s v="          "/>
    <s v="          "/>
    <s v="          "/>
    <m/>
  </r>
  <r>
    <x v="205"/>
    <s v="MAG. C/O PONENTERICAMBI COD. MASTER"/>
    <m/>
    <n v="9.9899999999999993E+26"/>
    <s v="           "/>
    <s v="    "/>
    <s v="    "/>
    <s v="E23"/>
    <n v="28"/>
    <m/>
    <s v="ROMA TOP P"/>
    <s v="W11"/>
    <s v="9LXD"/>
    <m/>
    <s v="STD"/>
    <n v="797"/>
    <m/>
    <m/>
    <m/>
    <m/>
    <m/>
    <s v="N"/>
    <m/>
    <n v="999"/>
    <n v="51"/>
    <s v="           "/>
    <n v="5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"/>
    <s v="BIANCO_CIPRIA_LAVANDA"/>
    <m/>
    <m/>
    <m/>
    <n v="1"/>
    <s v="          "/>
    <s v="          "/>
    <s v="          "/>
    <m/>
  </r>
  <r>
    <x v="206"/>
    <s v="MAG. C/O PONENTERICAMBI COD. MASTER"/>
    <m/>
    <n v="9.9899999999999993E+26"/>
    <s v="           "/>
    <s v="    "/>
    <s v="    "/>
    <s v="E23"/>
    <n v="28"/>
    <m/>
    <s v="ROMA TOP P"/>
    <s v="W11SP"/>
    <s v="9Z6M"/>
    <m/>
    <s v="STD"/>
    <n v="21"/>
    <m/>
    <m/>
    <m/>
    <m/>
    <m/>
    <s v="N"/>
    <m/>
    <n v="999"/>
    <n v="1"/>
    <s v="           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SP"/>
    <s v="GIALLO"/>
    <m/>
    <m/>
    <m/>
    <n v="1"/>
    <s v="          "/>
    <s v="          "/>
    <s v="          "/>
    <m/>
  </r>
  <r>
    <x v="206"/>
    <s v="MAG. C/O PONENTERICAMBI COD. MASTER"/>
    <m/>
    <n v="9.9899999999999993E+26"/>
    <s v="           "/>
    <s v="    "/>
    <s v="    "/>
    <s v="E23"/>
    <n v="28"/>
    <m/>
    <s v="ROMA TOP P"/>
    <s v="W11SP"/>
    <s v="9Z6Q"/>
    <m/>
    <s v="STD"/>
    <n v="75"/>
    <m/>
    <m/>
    <m/>
    <m/>
    <m/>
    <s v="N"/>
    <m/>
    <n v="999"/>
    <n v="1"/>
    <s v="           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11SP"/>
    <s v="CIPRIA"/>
    <m/>
    <m/>
    <m/>
    <n v="1"/>
    <s v="          "/>
    <s v="          "/>
    <s v="          "/>
    <m/>
  </r>
  <r>
    <x v="207"/>
    <s v="MAG. C/O PONENTERICAMBI COD. MASTER"/>
    <m/>
    <n v="888888"/>
    <s v="           "/>
    <s v="    "/>
    <s v="    "/>
    <s v="E21"/>
    <n v="28"/>
    <m/>
    <s v="ROMA TOP P"/>
    <s v="W25"/>
    <s v="8UZO"/>
    <m/>
    <s v="STD"/>
    <n v="415"/>
    <m/>
    <m/>
    <m/>
    <m/>
    <m/>
    <s v="N"/>
    <m/>
    <n v="999"/>
    <n v="702"/>
    <s v="           "/>
    <n v="70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 W25"/>
    <s v="BLU_GRIGIO_ROSA"/>
    <m/>
    <m/>
    <m/>
    <n v="1"/>
    <s v="          "/>
    <s v="          "/>
    <s v="          "/>
    <m/>
  </r>
  <r>
    <x v="208"/>
    <s v="MAG. C/O PONENTERICAMBI COD. MASTER"/>
    <m/>
    <n v="9.9899999999999993E+26"/>
    <s v="           "/>
    <s v="    "/>
    <s v="    "/>
    <s v="E24"/>
    <n v="28"/>
    <m/>
    <s v="ROMA TOP PLUS E PA"/>
    <s v="WA33"/>
    <s v="998P"/>
    <m/>
    <s v="STD"/>
    <n v="953"/>
    <m/>
    <m/>
    <m/>
    <m/>
    <m/>
    <s v="N"/>
    <m/>
    <n v="999"/>
    <n v="69"/>
    <s v="           "/>
    <n v="6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ROMA TOP PLUS E PA WA33"/>
    <s v="LILLA_MULTICOLORE_OTTANIO"/>
    <m/>
    <m/>
    <m/>
    <n v="1"/>
    <s v="          "/>
    <s v="          "/>
    <s v="          "/>
    <m/>
  </r>
  <r>
    <x v="209"/>
    <s v="MAG. C/O PONENTERICAMBI COD. MASTER"/>
    <m/>
    <s v="999I24"/>
    <s v="           "/>
    <s v="    "/>
    <s v="    "/>
    <s v="I19"/>
    <n v="35"/>
    <m/>
    <s v="SANC P"/>
    <s v="M35AP"/>
    <s v="8FKZ"/>
    <m/>
    <s v="STD"/>
    <n v="261"/>
    <m/>
    <m/>
    <m/>
    <m/>
    <m/>
    <s v="N"/>
    <m/>
    <n v="999"/>
    <n v="4"/>
    <s v="           "/>
    <s v="           "/>
    <s v="           "/>
    <s v="           "/>
    <s v="           "/>
    <n v="4"/>
    <s v="           "/>
    <s v="           "/>
    <s v="           "/>
    <s v="           "/>
    <s v="           "/>
    <s v="           "/>
    <s v="           "/>
    <s v="           "/>
    <s v="CALZATURE &quot;SANITARIE&quot;"/>
    <s v="SANC P M35AP"/>
    <s v="BIANCO_BLU SCURO"/>
    <m/>
    <m/>
    <m/>
    <n v="1"/>
    <s v="          "/>
    <s v="          "/>
    <s v="          "/>
    <m/>
  </r>
  <r>
    <x v="210"/>
    <s v="MAG. C/O PONENTERICAMBI COD. MASTER"/>
    <m/>
    <s v="999I24"/>
    <s v="           "/>
    <s v="    "/>
    <s v="    "/>
    <s v="I19"/>
    <n v="35"/>
    <m/>
    <s v="SANC P"/>
    <s v="W35AP"/>
    <s v="8FLC"/>
    <m/>
    <s v="STD"/>
    <n v="444"/>
    <m/>
    <m/>
    <m/>
    <m/>
    <m/>
    <s v="N"/>
    <m/>
    <n v="999"/>
    <n v="4"/>
    <n v="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&quot;SANITARIE&quot;"/>
    <s v="SANC P W35AP"/>
    <s v="CELESTE_FUCSIA"/>
    <m/>
    <m/>
    <m/>
    <n v="1"/>
    <s v="          "/>
    <s v="          "/>
    <s v="          "/>
    <m/>
  </r>
  <r>
    <x v="210"/>
    <s v="MAG. C/O PONENTERICAMBI COD. MASTER"/>
    <m/>
    <s v="999I24"/>
    <s v="           "/>
    <s v="    "/>
    <s v="    "/>
    <s v="I19"/>
    <n v="35"/>
    <m/>
    <s v="SANC P"/>
    <s v="W35AP"/>
    <s v="8FLD"/>
    <m/>
    <s v="STD"/>
    <n v="46"/>
    <m/>
    <m/>
    <m/>
    <m/>
    <m/>
    <s v="N"/>
    <m/>
    <n v="999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&quot;SANITARIE&quot;"/>
    <s v="SANC P W35AP"/>
    <s v="ROSA"/>
    <m/>
    <m/>
    <m/>
    <n v="1"/>
    <s v="          "/>
    <s v="          "/>
    <s v="          "/>
    <m/>
  </r>
  <r>
    <x v="211"/>
    <s v="MAG. C/O PONENTERICAMBI COD. MASTER"/>
    <m/>
    <n v="9.9899999999999993E+26"/>
    <s v="           "/>
    <s v="    "/>
    <s v="    "/>
    <s v="E24"/>
    <n v="58"/>
    <m/>
    <s v="SAVONA E"/>
    <s v="WA46"/>
    <s v="AAKW"/>
    <m/>
    <s v="STD"/>
    <n v="975"/>
    <m/>
    <m/>
    <m/>
    <m/>
    <m/>
    <s v="N"/>
    <m/>
    <n v="999"/>
    <n v="170"/>
    <s v="           "/>
    <n v="17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46"/>
    <s v="BIANCO_NERO_SALVIA"/>
    <m/>
    <m/>
    <m/>
    <n v="1"/>
    <s v="          "/>
    <s v="          "/>
    <s v="          "/>
    <m/>
  </r>
  <r>
    <x v="211"/>
    <s v="MAG. C/O PONENTERICAMBI COD. MASTER"/>
    <m/>
    <s v="999I24"/>
    <s v="           "/>
    <s v="    "/>
    <s v="    "/>
    <s v="E24"/>
    <n v="58"/>
    <m/>
    <s v="SAVONA E"/>
    <s v="WA46"/>
    <s v="AAKW"/>
    <m/>
    <s v="STD"/>
    <n v="975"/>
    <m/>
    <m/>
    <m/>
    <m/>
    <m/>
    <s v="N"/>
    <m/>
    <n v="999"/>
    <n v="3"/>
    <s v="           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46"/>
    <s v="BIANCO_NERO_SALVIA"/>
    <m/>
    <m/>
    <m/>
    <n v="1"/>
    <s v="          "/>
    <s v="          "/>
    <s v="          "/>
    <m/>
  </r>
  <r>
    <x v="212"/>
    <s v="MAG. C/O PONENTERICAMBI COD. MASTER"/>
    <m/>
    <s v="999I24"/>
    <s v="           "/>
    <s v="    "/>
    <s v="    "/>
    <s v="E24"/>
    <n v="58"/>
    <m/>
    <s v="SAVONA E"/>
    <s v="WA48"/>
    <s v="AALC"/>
    <m/>
    <s v="STD"/>
    <n v="239"/>
    <m/>
    <m/>
    <m/>
    <m/>
    <m/>
    <s v="N"/>
    <m/>
    <n v="999"/>
    <n v="3"/>
    <s v="           "/>
    <n v="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48"/>
    <s v="BIANCO_NERO"/>
    <m/>
    <m/>
    <m/>
    <n v="1"/>
    <s v="          "/>
    <s v="          "/>
    <s v="          "/>
    <m/>
  </r>
  <r>
    <x v="213"/>
    <s v="MAG. C/O PONENTERICAMBI COD. MASTER"/>
    <m/>
    <n v="9.9899999999999993E+26"/>
    <s v="           "/>
    <s v="    "/>
    <s v="    "/>
    <s v="E24"/>
    <n v="58"/>
    <m/>
    <s v="SAVONA E"/>
    <s v="WA49"/>
    <s v="AALR"/>
    <m/>
    <s v="STD"/>
    <n v="976"/>
    <m/>
    <m/>
    <m/>
    <m/>
    <m/>
    <s v="N"/>
    <m/>
    <n v="999"/>
    <n v="1297"/>
    <s v="           "/>
    <n v="129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49"/>
    <s v="AZZURRO_BEIGE_NERO_NOCCIOLA"/>
    <m/>
    <m/>
    <m/>
    <n v="1"/>
    <s v="          "/>
    <s v="          "/>
    <s v="          "/>
    <m/>
  </r>
  <r>
    <x v="214"/>
    <s v="MAG. C/O PONENTERICAMBI COD. MASTER"/>
    <m/>
    <n v="9.9899999999999993E+26"/>
    <s v="           "/>
    <s v="    "/>
    <s v="    "/>
    <s v="E24"/>
    <n v="58"/>
    <m/>
    <s v="SAVONA E"/>
    <s v="WA49SP"/>
    <s v="AS4E"/>
    <n v="1063"/>
    <s v="STD"/>
    <n v="1206"/>
    <m/>
    <n v="1063"/>
    <m/>
    <m/>
    <m/>
    <s v="N"/>
    <m/>
    <n v="35"/>
    <n v="24"/>
    <s v="           "/>
    <n v="2"/>
    <n v="4"/>
    <n v="6"/>
    <n v="6"/>
    <n v="4"/>
    <n v="2"/>
    <s v="           "/>
    <s v="           "/>
    <s v="           "/>
    <s v="           "/>
    <s v="           "/>
    <s v="           "/>
    <s v="           "/>
    <s v="CIABATTA MARE GOM/PLASTICA"/>
    <s v="SAVONA E WA49SP"/>
    <s v="AZZURRO_BEIGE_NOCCIOLA"/>
    <m/>
    <m/>
    <n v="1063"/>
    <n v="24"/>
    <n v="5"/>
    <n v="4.25"/>
    <n v="0.04"/>
    <m/>
  </r>
  <r>
    <x v="214"/>
    <s v="MAG. C/O PONENTERICAMBI COD. MASTER"/>
    <m/>
    <n v="9.9899999999999993E+26"/>
    <s v="           "/>
    <s v="    "/>
    <s v="    "/>
    <s v="E24"/>
    <n v="58"/>
    <m/>
    <s v="SAVONA E"/>
    <s v="WA49SP"/>
    <s v="AJMT"/>
    <n v="181"/>
    <s v="STD"/>
    <n v="38"/>
    <m/>
    <n v="181"/>
    <m/>
    <m/>
    <m/>
    <s v="N"/>
    <m/>
    <n v="35"/>
    <n v="12"/>
    <s v="           "/>
    <n v="1"/>
    <n v="2"/>
    <n v="3"/>
    <n v="3"/>
    <n v="2"/>
    <n v="1"/>
    <s v="           "/>
    <s v="           "/>
    <s v="           "/>
    <s v="           "/>
    <s v="           "/>
    <s v="           "/>
    <s v="           "/>
    <s v="CIABATTA MARE GOM/PLASTICA"/>
    <s v="SAVONA E WA49SP"/>
    <s v="NERO"/>
    <m/>
    <m/>
    <n v="181"/>
    <n v="12"/>
    <n v="5"/>
    <n v="4.25"/>
    <n v="0.05"/>
    <m/>
  </r>
  <r>
    <x v="215"/>
    <s v="MAG. C/O PONENTERICAMBI COD. MASTER"/>
    <m/>
    <s v="999I24"/>
    <s v="           "/>
    <s v="    "/>
    <s v="    "/>
    <s v="E24"/>
    <n v="58"/>
    <m/>
    <s v="SAVONA E"/>
    <s v="WA50"/>
    <s v="AEM8"/>
    <m/>
    <s v="STD"/>
    <n v="1021"/>
    <m/>
    <m/>
    <m/>
    <m/>
    <m/>
    <s v="N"/>
    <m/>
    <n v="999"/>
    <n v="6"/>
    <s v="           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50"/>
    <s v="ALBICOCCA_AZZURRO_BIANCO_NERO"/>
    <m/>
    <m/>
    <m/>
    <n v="1"/>
    <s v="          "/>
    <s v="          "/>
    <s v="          "/>
    <m/>
  </r>
  <r>
    <x v="216"/>
    <s v="MAG. C/O PONENTERICAMBI COD. MASTER"/>
    <m/>
    <n v="9.9899999999999993E+26"/>
    <s v="           "/>
    <s v="    "/>
    <s v="    "/>
    <s v="E24"/>
    <n v="58"/>
    <m/>
    <s v="SAVONA E"/>
    <s v="WA50SP"/>
    <s v="AJNO"/>
    <m/>
    <s v="STD"/>
    <n v="2"/>
    <m/>
    <m/>
    <m/>
    <m/>
    <m/>
    <s v="N"/>
    <m/>
    <n v="35"/>
    <n v="458"/>
    <s v="           "/>
    <n v="45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SAVONA E WA50SP"/>
    <s v="AZZURRO"/>
    <m/>
    <m/>
    <m/>
    <n v="1"/>
    <s v="          "/>
    <s v="          "/>
    <s v="          "/>
    <m/>
  </r>
  <r>
    <x v="216"/>
    <s v="MAG. C/O PONENTERICAMBI COD. MASTER"/>
    <m/>
    <n v="9.9899999999999993E+26"/>
    <s v="           "/>
    <s v="    "/>
    <s v="    "/>
    <s v="E24"/>
    <n v="58"/>
    <m/>
    <s v="SAVONA E"/>
    <s v="WA50SP"/>
    <s v="AJNQ"/>
    <n v="181"/>
    <s v="STD"/>
    <n v="2"/>
    <m/>
    <n v="181"/>
    <m/>
    <m/>
    <m/>
    <s v="N"/>
    <m/>
    <n v="35"/>
    <n v="12"/>
    <s v="           "/>
    <n v="1"/>
    <n v="2"/>
    <n v="3"/>
    <n v="3"/>
    <n v="2"/>
    <n v="1"/>
    <s v="           "/>
    <s v="           "/>
    <s v="           "/>
    <s v="           "/>
    <s v="           "/>
    <s v="           "/>
    <s v="           "/>
    <s v="CIABATTA MARE GOM/PLASTICA"/>
    <s v="SAVONA E WA50SP"/>
    <s v="AZZURRO"/>
    <m/>
    <m/>
    <n v="181"/>
    <n v="12"/>
    <n v="5"/>
    <n v="4.25"/>
    <n v="0.05"/>
    <m/>
  </r>
  <r>
    <x v="217"/>
    <s v="MAG. C/O PONENTERICAMBI COD. MASTER"/>
    <m/>
    <n v="9.9899999999999993E+26"/>
    <s v="           "/>
    <s v="    "/>
    <s v="    "/>
    <s v="E21"/>
    <n v="58"/>
    <m/>
    <s v="SESTRI C"/>
    <s v="W56"/>
    <s v="8WOG"/>
    <m/>
    <s v="STD"/>
    <n v="330"/>
    <m/>
    <m/>
    <m/>
    <m/>
    <m/>
    <s v="N"/>
    <m/>
    <n v="35"/>
    <n v="26"/>
    <n v="2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SESTRI C W56"/>
    <s v="BEIGE_NERO_ROSA"/>
    <m/>
    <m/>
    <m/>
    <n v="1"/>
    <s v="          "/>
    <s v="          "/>
    <s v="          "/>
    <m/>
  </r>
  <r>
    <x v="218"/>
    <s v="MAG. C/O PONENTERICAMBI COD. MASTER"/>
    <m/>
    <n v="9.9899999999999993E+26"/>
    <s v="           "/>
    <s v="    "/>
    <s v="    "/>
    <s v="E24"/>
    <n v="58"/>
    <m/>
    <s v="SESTRI E"/>
    <s v="WA47SP"/>
    <s v="AJNT"/>
    <m/>
    <s v="STD"/>
    <n v="38"/>
    <m/>
    <m/>
    <m/>
    <m/>
    <m/>
    <s v="N"/>
    <m/>
    <n v="35"/>
    <n v="253"/>
    <n v="25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SESTRI E WA47SP"/>
    <s v="NERO"/>
    <m/>
    <m/>
    <m/>
    <n v="1"/>
    <s v="          "/>
    <s v="          "/>
    <s v="          "/>
    <m/>
  </r>
  <r>
    <x v="219"/>
    <s v="MAG. C/O PONENTERICAMBI COD. MASTER"/>
    <m/>
    <n v="9.9899999999999993E+26"/>
    <s v="           "/>
    <s v="    "/>
    <s v="    "/>
    <s v="E24"/>
    <n v="58"/>
    <m/>
    <s v="SESTRI E"/>
    <s v="WA54SP"/>
    <s v="AJOL"/>
    <m/>
    <s v="STD"/>
    <n v="48"/>
    <m/>
    <m/>
    <m/>
    <m/>
    <m/>
    <s v="N"/>
    <m/>
    <n v="999"/>
    <n v="529"/>
    <n v="52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SESTRI E WA54SP"/>
    <s v="ROSSO"/>
    <m/>
    <m/>
    <m/>
    <n v="1"/>
    <s v="          "/>
    <s v="          "/>
    <s v="          "/>
    <m/>
  </r>
  <r>
    <x v="220"/>
    <s v="MAG. C/O PONENTERICAMBI COD. MASTER"/>
    <m/>
    <s v="999I24"/>
    <s v="           "/>
    <s v="    "/>
    <s v="    "/>
    <s v="E14"/>
    <n v="58"/>
    <m/>
    <s v="SUDAN"/>
    <m/>
    <s v="7FWN"/>
    <m/>
    <s v="STD"/>
    <n v="999"/>
    <m/>
    <m/>
    <m/>
    <m/>
    <m/>
    <s v="N"/>
    <m/>
    <n v="15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MATERIA TESSILE"/>
    <s v="SUDAN 36/41B TELA COTONE S.EVA"/>
    <s v="STANDARD"/>
    <m/>
    <m/>
    <m/>
    <n v="1"/>
    <s v="          "/>
    <s v="          "/>
    <s v="          "/>
    <m/>
  </r>
  <r>
    <x v="221"/>
    <s v="MAG. C/O PONENTERICAMBI COD. MASTER"/>
    <m/>
    <n v="9.9899999999999993E+26"/>
    <s v="           "/>
    <s v="    "/>
    <s v="    "/>
    <s v="E24"/>
    <n v="28"/>
    <m/>
    <s v="TERNI E PA"/>
    <s v="WA00GT"/>
    <s v="AKDQ"/>
    <m/>
    <s v="STD"/>
    <n v="7"/>
    <m/>
    <m/>
    <m/>
    <m/>
    <m/>
    <s v="N"/>
    <m/>
    <n v="999"/>
    <n v="729"/>
    <n v="72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RNI E PA WA00GT"/>
    <s v="BLU SCURO"/>
    <m/>
    <m/>
    <m/>
    <n v="1"/>
    <s v="          "/>
    <s v="          "/>
    <s v="          "/>
    <m/>
  </r>
  <r>
    <x v="222"/>
    <s v="MAG. C/O PONENTERICAMBI COD. MASTER"/>
    <m/>
    <s v="999I24"/>
    <s v="           "/>
    <s v="    "/>
    <s v="    "/>
    <s v="I22"/>
    <n v="14"/>
    <m/>
    <s v="TEVERE C"/>
    <s v="G80"/>
    <s v="9FKG"/>
    <m/>
    <s v="STD"/>
    <n v="38"/>
    <m/>
    <m/>
    <m/>
    <m/>
    <m/>
    <s v="N"/>
    <m/>
    <n v="999"/>
    <n v="12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C G80"/>
    <s v="NERO"/>
    <m/>
    <m/>
    <m/>
    <n v="1"/>
    <s v="          "/>
    <s v="          "/>
    <s v="          "/>
    <m/>
  </r>
  <r>
    <x v="223"/>
    <s v="MAG. C/O PONENTERICAMBI COD. MASTER"/>
    <m/>
    <s v="999I24"/>
    <s v="           "/>
    <s v="    "/>
    <s v="    "/>
    <s v="I24"/>
    <n v="21"/>
    <m/>
    <s v="TEVERE C"/>
    <s v="UJ1"/>
    <s v="AMN2"/>
    <m/>
    <s v="STD"/>
    <n v="1154"/>
    <m/>
    <m/>
    <m/>
    <m/>
    <m/>
    <s v="N"/>
    <m/>
    <n v="32"/>
    <n v="5"/>
    <n v="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C UJ1"/>
    <s v="JERRY_TOM"/>
    <m/>
    <m/>
    <m/>
    <n v="1"/>
    <s v="          "/>
    <s v="          "/>
    <s v="          "/>
    <m/>
  </r>
  <r>
    <x v="224"/>
    <s v="MAG. C/O PONENTERICAMBI COD. MASTER"/>
    <m/>
    <s v="999I24"/>
    <s v="           "/>
    <s v="    "/>
    <s v="    "/>
    <s v="I22"/>
    <n v="14"/>
    <m/>
    <s v="TEVERE C"/>
    <s v="W81"/>
    <s v="9FW4"/>
    <m/>
    <s v="STD"/>
    <n v="38"/>
    <m/>
    <m/>
    <m/>
    <m/>
    <m/>
    <s v="N"/>
    <m/>
    <n v="999"/>
    <n v="12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C W81"/>
    <s v="NERO"/>
    <m/>
    <m/>
    <m/>
    <n v="1"/>
    <s v="          "/>
    <s v="          "/>
    <s v="          "/>
    <m/>
  </r>
  <r>
    <x v="225"/>
    <s v="MAG. C/O PONENTERICAMBI COD. MASTER"/>
    <m/>
    <s v="999I24"/>
    <s v="           "/>
    <s v="    "/>
    <s v="    "/>
    <s v="I22"/>
    <n v="20"/>
    <m/>
    <s v="TEVERE I"/>
    <s v="G826"/>
    <s v="9DQF"/>
    <m/>
    <s v="STD"/>
    <n v="206"/>
    <m/>
    <m/>
    <m/>
    <m/>
    <m/>
    <s v="N"/>
    <m/>
    <n v="999"/>
    <n v="246"/>
    <n v="24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G826"/>
    <s v="GRIGIO_ROSA"/>
    <m/>
    <m/>
    <m/>
    <n v="1"/>
    <s v="          "/>
    <s v="          "/>
    <s v="          "/>
    <m/>
  </r>
  <r>
    <x v="226"/>
    <s v="MAG. C/O PONENTERICAMBI COD. MASTER"/>
    <m/>
    <n v="888888"/>
    <s v="           "/>
    <s v="    "/>
    <s v="    "/>
    <s v="I23"/>
    <n v="20"/>
    <m/>
    <s v="TEVERE I"/>
    <s v="G926"/>
    <s v="9YC7"/>
    <m/>
    <s v="STD"/>
    <n v="219"/>
    <m/>
    <m/>
    <m/>
    <m/>
    <m/>
    <s v="N"/>
    <m/>
    <n v="999"/>
    <n v="804"/>
    <n v="80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G926"/>
    <s v="AZZURRO_ROSA"/>
    <m/>
    <m/>
    <m/>
    <n v="1"/>
    <s v="          "/>
    <s v="          "/>
    <s v="          "/>
    <m/>
  </r>
  <r>
    <x v="227"/>
    <s v="MAG. C/O PONENTERICAMBI COD. MASTER"/>
    <m/>
    <s v="999I24"/>
    <s v="           "/>
    <s v="    "/>
    <s v="    "/>
    <s v="I24"/>
    <n v="20"/>
    <m/>
    <s v="TEVERE I"/>
    <s v="GA46"/>
    <s v="ALSX"/>
    <m/>
    <s v="STD"/>
    <n v="209"/>
    <m/>
    <m/>
    <m/>
    <m/>
    <m/>
    <s v="N"/>
    <m/>
    <n v="999"/>
    <n v="123"/>
    <n v="12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GA46"/>
    <s v="FUCSIA_LILLA"/>
    <m/>
    <m/>
    <m/>
    <n v="1"/>
    <s v="          "/>
    <s v="          "/>
    <s v="          "/>
    <m/>
  </r>
  <r>
    <x v="228"/>
    <s v="MAG. C/O PONENTERICAMBI COD. MASTER"/>
    <m/>
    <s v="999I24"/>
    <s v="           "/>
    <s v="    "/>
    <s v="    "/>
    <s v="I22"/>
    <n v="20"/>
    <m/>
    <s v="TEVERE I"/>
    <s v="K825BX"/>
    <s v="9GE6"/>
    <m/>
    <s v="STD"/>
    <n v="291"/>
    <m/>
    <m/>
    <m/>
    <m/>
    <m/>
    <s v="N"/>
    <m/>
    <n v="999"/>
    <n v="72"/>
    <n v="7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K825BX"/>
    <s v="AZZURRO_BLU"/>
    <m/>
    <m/>
    <m/>
    <n v="1"/>
    <s v="          "/>
    <s v="          "/>
    <s v="          "/>
    <m/>
  </r>
  <r>
    <x v="229"/>
    <s v="MAG. C/O PONENTERICAMBI COD. MASTER"/>
    <m/>
    <n v="888888"/>
    <s v="           "/>
    <s v="    "/>
    <s v="    "/>
    <s v="I23"/>
    <n v="20"/>
    <m/>
    <s v="TEVERE I"/>
    <s v="K925"/>
    <s v="9YDL"/>
    <m/>
    <s v="STD"/>
    <n v="466"/>
    <m/>
    <m/>
    <m/>
    <m/>
    <m/>
    <s v="N"/>
    <m/>
    <n v="999"/>
    <n v="437"/>
    <n v="43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K925"/>
    <s v="ARANCIONE_BLU"/>
    <m/>
    <m/>
    <m/>
    <n v="1"/>
    <s v="          "/>
    <s v="          "/>
    <s v="          "/>
    <m/>
  </r>
  <r>
    <x v="230"/>
    <s v="MAG. C/O PONENTERICAMBI COD. MASTER"/>
    <m/>
    <n v="888888"/>
    <s v="           "/>
    <s v="    "/>
    <s v="    "/>
    <s v="I23"/>
    <n v="20"/>
    <m/>
    <s v="TEVERE I"/>
    <s v="K926"/>
    <s v="9YDW"/>
    <m/>
    <s v="STD"/>
    <n v="470"/>
    <m/>
    <m/>
    <m/>
    <m/>
    <m/>
    <s v="N"/>
    <m/>
    <n v="999"/>
    <n v="965"/>
    <n v="96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K926"/>
    <s v="BLU_GRIGIO_NERO"/>
    <m/>
    <m/>
    <m/>
    <n v="1"/>
    <s v="          "/>
    <s v="          "/>
    <s v="          "/>
    <m/>
  </r>
  <r>
    <x v="231"/>
    <s v="MAG. C/O PONENTERICAMBI COD. MASTER"/>
    <m/>
    <s v="999I24"/>
    <s v="           "/>
    <s v="    "/>
    <s v="    "/>
    <s v="I22"/>
    <n v="20"/>
    <m/>
    <s v="TEVERE I"/>
    <s v="M827"/>
    <s v="9DX8"/>
    <m/>
    <s v="STD"/>
    <n v="203"/>
    <m/>
    <m/>
    <m/>
    <m/>
    <m/>
    <s v="N"/>
    <m/>
    <n v="999"/>
    <n v="176"/>
    <n v="17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M827"/>
    <s v="MARRONE_NERO"/>
    <m/>
    <m/>
    <m/>
    <n v="1"/>
    <s v="          "/>
    <s v="          "/>
    <s v="          "/>
    <m/>
  </r>
  <r>
    <x v="232"/>
    <s v="MAG. C/O PONENTERICAMBI COD. MASTER"/>
    <m/>
    <s v="999I24"/>
    <s v="           "/>
    <s v="    "/>
    <s v="    "/>
    <s v="I23"/>
    <n v="20"/>
    <m/>
    <s v="TEVERE I"/>
    <s v="M927"/>
    <s v="9YFJ"/>
    <m/>
    <s v="STD"/>
    <n v="217"/>
    <m/>
    <m/>
    <m/>
    <m/>
    <m/>
    <s v="N"/>
    <m/>
    <n v="42"/>
    <n v="9"/>
    <n v="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M927"/>
    <s v="GRIGIO_NERO"/>
    <m/>
    <m/>
    <m/>
    <n v="1"/>
    <s v="          "/>
    <s v="          "/>
    <s v="          "/>
    <m/>
  </r>
  <r>
    <x v="233"/>
    <s v="MAG. C/O PONENTERICAMBI COD. MASTER"/>
    <m/>
    <s v="999I24"/>
    <s v="           "/>
    <s v="    "/>
    <s v="    "/>
    <s v="I22"/>
    <n v="20"/>
    <m/>
    <s v="TEVERE I"/>
    <s v="U825BX"/>
    <s v="9GEX"/>
    <m/>
    <s v="STD"/>
    <n v="225"/>
    <m/>
    <m/>
    <m/>
    <m/>
    <m/>
    <s v="N"/>
    <m/>
    <n v="999"/>
    <n v="145"/>
    <n v="14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U825BX"/>
    <s v="BLU_ROSA"/>
    <m/>
    <m/>
    <m/>
    <n v="1"/>
    <s v="          "/>
    <s v="          "/>
    <s v="          "/>
    <m/>
  </r>
  <r>
    <x v="234"/>
    <s v="MAG. C/O PONENTERICAMBI COD. MASTER"/>
    <m/>
    <s v="999I24"/>
    <s v="           "/>
    <s v="    "/>
    <s v="    "/>
    <s v="I24"/>
    <n v="20"/>
    <m/>
    <s v="TEVERE I"/>
    <s v="UA30"/>
    <s v="AN2K"/>
    <m/>
    <s v="STD"/>
    <n v="398"/>
    <m/>
    <m/>
    <m/>
    <m/>
    <m/>
    <s v="N"/>
    <m/>
    <n v="999"/>
    <n v="44"/>
    <n v="4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UA30"/>
    <s v="GRIGIO_MARRONE"/>
    <m/>
    <m/>
    <m/>
    <n v="1"/>
    <s v="          "/>
    <s v="          "/>
    <s v="          "/>
    <m/>
  </r>
  <r>
    <x v="235"/>
    <s v="MAG. C/O PONENTERICAMBI COD. MASTER"/>
    <m/>
    <s v="999I24"/>
    <s v="           "/>
    <s v="    "/>
    <s v="    "/>
    <s v="I24"/>
    <n v="14"/>
    <m/>
    <s v="TEVERE I"/>
    <s v="UAD1"/>
    <s v="AVR4"/>
    <m/>
    <s v="STD"/>
    <n v="38"/>
    <m/>
    <m/>
    <m/>
    <m/>
    <m/>
    <s v="N"/>
    <m/>
    <n v="999"/>
    <n v="37"/>
    <s v="           "/>
    <s v="           "/>
    <s v="           "/>
    <s v="           "/>
    <s v="           "/>
    <s v="           "/>
    <s v="           "/>
    <s v="           "/>
    <s v="           "/>
    <n v="37"/>
    <s v="           "/>
    <s v="           "/>
    <s v="           "/>
    <s v="           "/>
    <s v="PANTOFOLE IN TESSUTO"/>
    <s v="TEVERE I UAD1"/>
    <s v="NERO"/>
    <m/>
    <m/>
    <m/>
    <n v="1"/>
    <s v="          "/>
    <s v="          "/>
    <s v="          "/>
    <m/>
  </r>
  <r>
    <x v="235"/>
    <s v="MAG. C/O PONENTERICAMBI COD. MASTER"/>
    <m/>
    <s v="999I24"/>
    <s v="           "/>
    <s v="    "/>
    <s v="    "/>
    <s v="I24"/>
    <n v="14"/>
    <m/>
    <s v="TEVERE I"/>
    <s v="UAD1"/>
    <s v="AVR5"/>
    <m/>
    <s v="STD"/>
    <n v="48"/>
    <m/>
    <m/>
    <m/>
    <m/>
    <m/>
    <s v="N"/>
    <m/>
    <n v="999"/>
    <n v="56"/>
    <s v="           "/>
    <s v="           "/>
    <s v="           "/>
    <s v="           "/>
    <s v="           "/>
    <s v="           "/>
    <s v="           "/>
    <s v="           "/>
    <s v="           "/>
    <n v="56"/>
    <s v="           "/>
    <s v="           "/>
    <s v="           "/>
    <s v="           "/>
    <s v="PANTOFOLE IN TESSUTO"/>
    <s v="TEVERE I UAD1"/>
    <s v="ROSSO"/>
    <m/>
    <m/>
    <m/>
    <n v="1"/>
    <s v="          "/>
    <s v="          "/>
    <s v="          "/>
    <m/>
  </r>
  <r>
    <x v="236"/>
    <s v="MAG. C/O PONENTERICAMBI COD. MASTER"/>
    <m/>
    <s v="999I24"/>
    <s v="           "/>
    <s v="    "/>
    <s v="    "/>
    <s v="I22"/>
    <n v="20"/>
    <m/>
    <s v="TEVERE I"/>
    <s v="W845"/>
    <s v="9DVJ"/>
    <m/>
    <s v="STD"/>
    <n v="239"/>
    <m/>
    <m/>
    <m/>
    <m/>
    <m/>
    <s v="N"/>
    <m/>
    <n v="999"/>
    <n v="190"/>
    <n v="19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845"/>
    <s v="BIANCO_NERO"/>
    <m/>
    <m/>
    <m/>
    <n v="1"/>
    <s v="          "/>
    <s v="          "/>
    <s v="          "/>
    <m/>
  </r>
  <r>
    <x v="237"/>
    <s v="MAG. C/O PONENTERICAMBI COD. MASTER"/>
    <m/>
    <s v="999I24"/>
    <s v="           "/>
    <s v="    "/>
    <s v="    "/>
    <s v="I23"/>
    <n v="20"/>
    <m/>
    <s v="TEVERE I"/>
    <s v="W945"/>
    <s v="AAAU"/>
    <m/>
    <s v="STD"/>
    <n v="965"/>
    <m/>
    <m/>
    <m/>
    <m/>
    <m/>
    <s v="N"/>
    <m/>
    <n v="999"/>
    <n v="79"/>
    <n v="7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945"/>
    <s v="BIANCO_MARRONE_MARRONE"/>
    <m/>
    <m/>
    <m/>
    <n v="1"/>
    <s v="          "/>
    <s v="          "/>
    <s v="          "/>
    <m/>
  </r>
  <r>
    <x v="238"/>
    <s v="MAG. C/O PONENTERICAMBI COD. MASTER"/>
    <m/>
    <s v="999I24"/>
    <s v="           "/>
    <s v="    "/>
    <s v="    "/>
    <s v="I24"/>
    <n v="20"/>
    <m/>
    <s v="TEVERE I"/>
    <s v="WA26"/>
    <s v="ALTP"/>
    <m/>
    <s v="STD"/>
    <n v="340"/>
    <m/>
    <m/>
    <m/>
    <m/>
    <m/>
    <s v="N"/>
    <m/>
    <n v="999"/>
    <n v="85"/>
    <n v="8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26"/>
    <s v="BEIGE_ROSA"/>
    <m/>
    <m/>
    <m/>
    <n v="1"/>
    <s v="          "/>
    <s v="          "/>
    <s v="          "/>
    <m/>
  </r>
  <r>
    <x v="239"/>
    <s v="MAG. C/O PONENTERICAMBI COD. MASTER"/>
    <m/>
    <s v="999I24"/>
    <s v="           "/>
    <s v="    "/>
    <s v="    "/>
    <s v="I24"/>
    <n v="20"/>
    <m/>
    <s v="TEVERE I"/>
    <s v="WA27"/>
    <s v="AL5H"/>
    <m/>
    <s v="STD"/>
    <n v="248"/>
    <m/>
    <m/>
    <m/>
    <m/>
    <m/>
    <s v="N"/>
    <m/>
    <n v="37"/>
    <n v="10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27"/>
    <s v="FUCSIA_ROSA"/>
    <m/>
    <m/>
    <m/>
    <n v="1"/>
    <s v="          "/>
    <s v="          "/>
    <s v="          "/>
    <m/>
  </r>
  <r>
    <x v="239"/>
    <s v="MAG. C/O PONENTERICAMBI COD. MASTER"/>
    <m/>
    <s v="999I24"/>
    <s v="           "/>
    <s v="    "/>
    <s v="    "/>
    <s v="I24"/>
    <n v="20"/>
    <m/>
    <s v="TEVERE I"/>
    <s v="WA27"/>
    <s v="AL5H"/>
    <m/>
    <s v="STD"/>
    <n v="248"/>
    <m/>
    <m/>
    <m/>
    <m/>
    <m/>
    <s v="N"/>
    <m/>
    <n v="999"/>
    <n v="72"/>
    <n v="7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27"/>
    <s v="FUCSIA_ROSA"/>
    <m/>
    <m/>
    <m/>
    <n v="1"/>
    <s v="          "/>
    <s v="          "/>
    <s v="          "/>
    <m/>
  </r>
  <r>
    <x v="240"/>
    <s v="MAG. C/O PONENTERICAMBI COD. MASTER"/>
    <m/>
    <s v="999I24"/>
    <s v="           "/>
    <s v="    "/>
    <s v="    "/>
    <s v="I24"/>
    <n v="20"/>
    <m/>
    <s v="TEVERE I"/>
    <s v="WA30"/>
    <s v="AN2Q"/>
    <m/>
    <s v="STD"/>
    <n v="398"/>
    <m/>
    <m/>
    <m/>
    <m/>
    <m/>
    <s v="N"/>
    <m/>
    <n v="999"/>
    <n v="12"/>
    <n v="1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30"/>
    <s v="GRIGIO_MARRONE"/>
    <m/>
    <m/>
    <m/>
    <n v="1"/>
    <s v="          "/>
    <s v="          "/>
    <s v="          "/>
    <m/>
  </r>
  <r>
    <x v="241"/>
    <s v="MAG. C/O PONENTERICAMBI COD. MASTER"/>
    <m/>
    <s v="999I24"/>
    <s v="           "/>
    <s v="    "/>
    <s v="    "/>
    <s v="I24"/>
    <n v="14"/>
    <m/>
    <s v="TEVERE I"/>
    <s v="WAD3"/>
    <s v="AVRY"/>
    <m/>
    <s v="STD"/>
    <n v="38"/>
    <m/>
    <m/>
    <m/>
    <m/>
    <m/>
    <s v="N"/>
    <m/>
    <n v="999"/>
    <n v="38"/>
    <s v="           "/>
    <s v="           "/>
    <n v="3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D3"/>
    <s v="NERO"/>
    <m/>
    <m/>
    <m/>
    <n v="1"/>
    <s v="          "/>
    <s v="          "/>
    <s v="          "/>
    <m/>
  </r>
  <r>
    <x v="242"/>
    <s v="MAG. C/O PONENTERICAMBI COD. MASTER"/>
    <m/>
    <s v="999I24"/>
    <s v="           "/>
    <s v="    "/>
    <s v="    "/>
    <s v="I24"/>
    <n v="14"/>
    <m/>
    <s v="TEVERE I"/>
    <s v="WAD4"/>
    <s v="AVR2"/>
    <m/>
    <s v="STD"/>
    <n v="48"/>
    <m/>
    <m/>
    <m/>
    <m/>
    <m/>
    <s v="N"/>
    <m/>
    <n v="999"/>
    <n v="45"/>
    <s v="           "/>
    <s v="           "/>
    <n v="4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WAD4"/>
    <s v="ROSSO"/>
    <m/>
    <m/>
    <m/>
    <n v="1"/>
    <s v="          "/>
    <s v="          "/>
    <s v="          "/>
    <m/>
  </r>
  <r>
    <x v="243"/>
    <s v="MAG. C/O PONENTERICAMBI COD. MASTER"/>
    <m/>
    <n v="888888"/>
    <s v="           "/>
    <s v="    "/>
    <s v="    "/>
    <s v="I20"/>
    <n v="20"/>
    <m/>
    <s v="TEVERE I VAR3"/>
    <s v="G658"/>
    <s v="8N98"/>
    <m/>
    <s v="STD"/>
    <n v="298"/>
    <m/>
    <m/>
    <m/>
    <m/>
    <m/>
    <s v="N"/>
    <m/>
    <n v="999"/>
    <n v="420"/>
    <n v="42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EVERE I VAR3 G658"/>
    <s v="BIANCO_FUCSIA"/>
    <m/>
    <m/>
    <m/>
    <n v="1"/>
    <s v="          "/>
    <s v="          "/>
    <s v="          "/>
    <m/>
  </r>
  <r>
    <x v="244"/>
    <s v="MAG. C/O PONENTERICAMBI COD. MASTER"/>
    <m/>
    <s v="999I24"/>
    <s v="           "/>
    <s v="    "/>
    <s v="    "/>
    <s v="I24"/>
    <n v="20"/>
    <m/>
    <s v="TICINO I"/>
    <s v="UA27"/>
    <s v="ANNQ"/>
    <m/>
    <s v="STD"/>
    <n v="1169"/>
    <m/>
    <m/>
    <m/>
    <m/>
    <m/>
    <s v="N"/>
    <m/>
    <n v="999"/>
    <n v="75"/>
    <n v="7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ICINO I UA27"/>
    <s v="MIELE_TORTORA"/>
    <m/>
    <m/>
    <m/>
    <n v="1"/>
    <s v="          "/>
    <s v="          "/>
    <s v="          "/>
    <m/>
  </r>
  <r>
    <x v="245"/>
    <s v="MAG. C/O PONENTERICAMBI COD. MASTER"/>
    <m/>
    <n v="888888"/>
    <s v="           "/>
    <s v="    "/>
    <s v="    "/>
    <s v="I22"/>
    <n v="20"/>
    <m/>
    <s v="TICINO I"/>
    <s v="W826"/>
    <s v="9D75"/>
    <m/>
    <s v="STD"/>
    <n v="632"/>
    <m/>
    <m/>
    <m/>
    <m/>
    <m/>
    <s v="N"/>
    <m/>
    <n v="999"/>
    <n v="463"/>
    <n v="46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ICINO I W826"/>
    <s v="BIANCO_GRIGIO_ROSA"/>
    <m/>
    <m/>
    <m/>
    <n v="1"/>
    <s v="          "/>
    <s v="          "/>
    <s v="          "/>
    <m/>
  </r>
  <r>
    <x v="246"/>
    <s v="MAG. C/O PONENTERICAMBI COD. MASTER"/>
    <m/>
    <s v="999I24"/>
    <s v="           "/>
    <s v="    "/>
    <s v="    "/>
    <s v="I24"/>
    <n v="20"/>
    <m/>
    <s v="TICINO I"/>
    <s v="WA27"/>
    <s v="ANNW"/>
    <m/>
    <s v="STD"/>
    <n v="1169"/>
    <m/>
    <m/>
    <m/>
    <m/>
    <m/>
    <s v="N"/>
    <m/>
    <n v="999"/>
    <n v="21"/>
    <n v="2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ICINO I WA27"/>
    <s v="MIELE_TORTORA"/>
    <m/>
    <m/>
    <m/>
    <n v="1"/>
    <s v="          "/>
    <s v="          "/>
    <s v="          "/>
    <m/>
  </r>
  <r>
    <x v="247"/>
    <s v="MAG. C/O PONENTERICAMBI COD. MASTER"/>
    <m/>
    <n v="888888"/>
    <s v="           "/>
    <s v="    "/>
    <s v="    "/>
    <s v="I23"/>
    <n v="29"/>
    <m/>
    <s v="TRENTO I"/>
    <s v="W954"/>
    <s v="9YKF"/>
    <m/>
    <s v="STD"/>
    <n v="868"/>
    <m/>
    <m/>
    <m/>
    <m/>
    <m/>
    <s v="N"/>
    <m/>
    <n v="999"/>
    <n v="644"/>
    <n v="64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TRENTO I W954"/>
    <s v="PANNA_ROSA_TORTORA_VERDE"/>
    <m/>
    <m/>
    <m/>
    <n v="1"/>
    <s v="          "/>
    <s v="          "/>
    <s v="          "/>
    <m/>
  </r>
  <r>
    <x v="248"/>
    <s v="MAG. C/O PONENTERICAMBI COD. MASTER"/>
    <m/>
    <n v="9.9899999999999993E+26"/>
    <s v="           "/>
    <s v="    "/>
    <s v="    "/>
    <s v="E24"/>
    <n v="58"/>
    <m/>
    <s v="VARAZZE E"/>
    <s v="WA54SP"/>
    <s v="AJO7"/>
    <m/>
    <s v="STD"/>
    <n v="19"/>
    <m/>
    <m/>
    <m/>
    <m/>
    <m/>
    <s v="N"/>
    <m/>
    <n v="36"/>
    <n v="36"/>
    <s v="           "/>
    <n v="3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VARAZZE E WA54SP"/>
    <s v="FUCSIA"/>
    <m/>
    <m/>
    <m/>
    <n v="1"/>
    <s v="          "/>
    <s v="          "/>
    <s v="          "/>
    <m/>
  </r>
  <r>
    <x v="248"/>
    <s v="MAG. C/O PONENTERICAMBI COD. MASTER"/>
    <m/>
    <n v="9.9899999999999993E+26"/>
    <s v="           "/>
    <s v="    "/>
    <s v="    "/>
    <s v="E24"/>
    <n v="58"/>
    <m/>
    <s v="VARAZZE E"/>
    <s v="WA54SP"/>
    <s v="AJOU"/>
    <m/>
    <s v="STD"/>
    <n v="823"/>
    <m/>
    <m/>
    <m/>
    <m/>
    <m/>
    <s v="N"/>
    <m/>
    <n v="36"/>
    <n v="410"/>
    <s v="           "/>
    <n v="4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VARAZZE E WA54SP"/>
    <s v="ALBICOCCA"/>
    <m/>
    <m/>
    <m/>
    <n v="1"/>
    <s v="          "/>
    <s v="          "/>
    <s v="          "/>
    <m/>
  </r>
  <r>
    <x v="249"/>
    <s v="MAG. C/O PONENTERICAMBI COD. MASTER"/>
    <m/>
    <n v="9.9899999999999993E+26"/>
    <s v="           "/>
    <s v="    "/>
    <s v="    "/>
    <s v="E24"/>
    <n v="60"/>
    <m/>
    <s v="VASTO E"/>
    <s v="GA28"/>
    <s v="AA3S"/>
    <m/>
    <s v="STD"/>
    <n v="994"/>
    <m/>
    <m/>
    <m/>
    <m/>
    <m/>
    <s v="N"/>
    <m/>
    <n v="999"/>
    <n v="1175"/>
    <s v="           "/>
    <s v="           "/>
    <s v="           "/>
    <s v="           "/>
    <s v="           "/>
    <s v="           "/>
    <n v="1175"/>
    <s v="           "/>
    <s v="           "/>
    <s v="           "/>
    <s v="           "/>
    <s v="           "/>
    <s v="           "/>
    <s v="           "/>
    <s v="CALZATURE GOMMA/PLASTICA"/>
    <s v="VASTO E GA28"/>
    <s v="BIANCO_ROSA_VERDE"/>
    <m/>
    <m/>
    <m/>
    <n v="1"/>
    <s v="          "/>
    <s v="          "/>
    <s v="          "/>
    <m/>
  </r>
  <r>
    <x v="250"/>
    <s v="MAG. C/O PONENTERICAMBI COD. MASTER"/>
    <m/>
    <n v="9.9899999999999993E+26"/>
    <s v="           "/>
    <s v="    "/>
    <s v="    "/>
    <s v="E23"/>
    <n v="56"/>
    <m/>
    <s v="VASTO E"/>
    <s v="M962"/>
    <s v="9NCH"/>
    <m/>
    <s v="STD"/>
    <n v="243"/>
    <m/>
    <m/>
    <m/>
    <m/>
    <m/>
    <s v="N"/>
    <m/>
    <n v="999"/>
    <n v="708"/>
    <s v="           "/>
    <s v="           "/>
    <s v="           "/>
    <s v="           "/>
    <s v="           "/>
    <n v="708"/>
    <s v="           "/>
    <s v="           "/>
    <s v="           "/>
    <s v="           "/>
    <s v="           "/>
    <s v="           "/>
    <s v="           "/>
    <s v="           "/>
    <s v="CIABATTA MARE GOM/PLASTICA"/>
    <s v="VASTO E M962"/>
    <s v="BLU_NERO"/>
    <m/>
    <m/>
    <m/>
    <n v="1"/>
    <s v="          "/>
    <s v="          "/>
    <s v="          "/>
    <m/>
  </r>
  <r>
    <x v="251"/>
    <s v="MAG. C/O PONENTERICAMBI COD. MASTER"/>
    <m/>
    <n v="9.9899999999999993E+26"/>
    <s v="           "/>
    <s v="    "/>
    <s v="    "/>
    <s v="E24"/>
    <n v="56"/>
    <m/>
    <s v="VASTO E"/>
    <s v="MA52"/>
    <s v="AAYN"/>
    <m/>
    <s v="STD"/>
    <n v="470"/>
    <m/>
    <m/>
    <m/>
    <m/>
    <m/>
    <s v="N"/>
    <m/>
    <n v="999"/>
    <n v="1756"/>
    <s v="           "/>
    <s v="           "/>
    <s v="           "/>
    <s v="           "/>
    <s v="           "/>
    <n v="1756"/>
    <s v="           "/>
    <s v="           "/>
    <s v="           "/>
    <s v="           "/>
    <s v="           "/>
    <s v="           "/>
    <s v="           "/>
    <s v="           "/>
    <s v="CIABATTA MARE GOM/PLASTICA"/>
    <s v="VASTO E MA52"/>
    <s v="BLU_GRIGIO_NERO"/>
    <m/>
    <m/>
    <m/>
    <n v="1"/>
    <s v="          "/>
    <s v="          "/>
    <s v="          "/>
    <m/>
  </r>
  <r>
    <x v="252"/>
    <s v="MAG. C/O PONENTERICAMBI COD. MASTER"/>
    <m/>
    <s v="999I24"/>
    <s v="           "/>
    <s v="    "/>
    <s v="    "/>
    <s v="E24"/>
    <n v="56"/>
    <m/>
    <s v="VASTO E"/>
    <s v="MA54"/>
    <s v="ALQ7"/>
    <m/>
    <s v="STD"/>
    <n v="243"/>
    <m/>
    <m/>
    <m/>
    <m/>
    <m/>
    <s v="N"/>
    <m/>
    <n v="999"/>
    <n v="1"/>
    <s v="           "/>
    <s v="           "/>
    <s v="           "/>
    <s v="           "/>
    <s v="           "/>
    <n v="1"/>
    <s v="           "/>
    <s v="           "/>
    <s v="           "/>
    <s v="           "/>
    <s v="           "/>
    <s v="           "/>
    <s v="           "/>
    <s v="           "/>
    <s v="CIABATTA MARE GOM/PLASTICA"/>
    <s v="VASTO E MA54"/>
    <s v="BLU_NERO"/>
    <m/>
    <m/>
    <m/>
    <n v="1"/>
    <s v="          "/>
    <s v="          "/>
    <s v="          "/>
    <m/>
  </r>
  <r>
    <x v="253"/>
    <s v="MAG. C/O PONENTERICAMBI COD. MASTER"/>
    <m/>
    <n v="9.9899999999999993E+26"/>
    <s v="           "/>
    <s v="    "/>
    <s v="    "/>
    <s v="E24"/>
    <n v="56"/>
    <m/>
    <s v="VASTO E"/>
    <s v="MA62"/>
    <s v="AA6Z"/>
    <m/>
    <s v="STD"/>
    <n v="470"/>
    <m/>
    <m/>
    <m/>
    <m/>
    <m/>
    <s v="N"/>
    <m/>
    <n v="999"/>
    <n v="947"/>
    <s v="           "/>
    <s v="           "/>
    <s v="           "/>
    <s v="           "/>
    <s v="           "/>
    <n v="947"/>
    <s v="           "/>
    <s v="           "/>
    <s v="           "/>
    <s v="           "/>
    <s v="           "/>
    <s v="           "/>
    <s v="           "/>
    <s v="           "/>
    <s v="CIABATTA MARE GOM/PLASTICA"/>
    <s v="VASTO E MA62"/>
    <s v="BLU_GRIGIO_NERO"/>
    <m/>
    <m/>
    <m/>
    <n v="1"/>
    <s v="          "/>
    <s v="          "/>
    <s v="          "/>
    <m/>
  </r>
  <r>
    <x v="253"/>
    <s v="MAG. C/O PONENTERICAMBI COD. MASTER"/>
    <m/>
    <s v="999I24"/>
    <s v="           "/>
    <s v="    "/>
    <s v="    "/>
    <s v="E24"/>
    <n v="56"/>
    <m/>
    <s v="VASTO E"/>
    <s v="MA62"/>
    <s v="AA6Z"/>
    <m/>
    <s v="STD"/>
    <n v="470"/>
    <m/>
    <m/>
    <m/>
    <m/>
    <m/>
    <s v="N"/>
    <m/>
    <n v="999"/>
    <n v="2"/>
    <s v="           "/>
    <s v="           "/>
    <s v="           "/>
    <s v="           "/>
    <s v="           "/>
    <n v="2"/>
    <s v="           "/>
    <s v="           "/>
    <s v="           "/>
    <s v="           "/>
    <s v="           "/>
    <s v="           "/>
    <s v="           "/>
    <s v="           "/>
    <s v="CIABATTA MARE GOM/PLASTICA"/>
    <s v="VASTO E MA62"/>
    <s v="BLU_GRIGIO_NERO"/>
    <m/>
    <m/>
    <m/>
    <n v="1"/>
    <s v="          "/>
    <s v="          "/>
    <s v="          "/>
    <m/>
  </r>
  <r>
    <x v="254"/>
    <s v="MAG. C/O PONENTERICAMBI COD. MASTER"/>
    <m/>
    <n v="9.9899999999999993E+26"/>
    <s v="           "/>
    <s v="    "/>
    <s v="    "/>
    <s v="E24"/>
    <n v="56"/>
    <m/>
    <s v="VASTO E"/>
    <s v="MA63"/>
    <s v="AOF4"/>
    <m/>
    <s v="STD"/>
    <n v="243"/>
    <m/>
    <m/>
    <m/>
    <m/>
    <m/>
    <s v="N"/>
    <m/>
    <n v="999"/>
    <n v="102"/>
    <s v="           "/>
    <s v="           "/>
    <s v="           "/>
    <s v="           "/>
    <s v="           "/>
    <n v="102"/>
    <s v="           "/>
    <s v="           "/>
    <s v="           "/>
    <s v="           "/>
    <s v="           "/>
    <s v="           "/>
    <s v="           "/>
    <s v="           "/>
    <s v="CIABATTA MARE GOM/PLASTICA"/>
    <s v="VASTO E MA63"/>
    <s v="BLU_NERO"/>
    <m/>
    <m/>
    <m/>
    <n v="1"/>
    <s v="          "/>
    <s v="          "/>
    <s v="          "/>
    <m/>
  </r>
  <r>
    <x v="254"/>
    <s v="MAG. C/O PONENTERICAMBI COD. MASTER"/>
    <m/>
    <n v="9.9899999999999993E+26"/>
    <s v="           "/>
    <s v="    "/>
    <s v="    "/>
    <s v="E24"/>
    <n v="56"/>
    <m/>
    <s v="VASTO E"/>
    <s v="MA63"/>
    <s v="AA7P"/>
    <m/>
    <s v="STD"/>
    <n v="481"/>
    <m/>
    <m/>
    <m/>
    <m/>
    <m/>
    <s v="N"/>
    <m/>
    <n v="999"/>
    <n v="2156"/>
    <s v="           "/>
    <s v="           "/>
    <s v="           "/>
    <s v="           "/>
    <s v="           "/>
    <n v="2156"/>
    <s v="           "/>
    <s v="           "/>
    <s v="           "/>
    <s v="           "/>
    <s v="           "/>
    <s v="           "/>
    <s v="           "/>
    <s v="           "/>
    <s v="CIABATTA MARE GOM/PLASTICA"/>
    <s v="VASTO E MA63"/>
    <s v="BLU_NERO_VERDE"/>
    <m/>
    <m/>
    <m/>
    <n v="1"/>
    <s v="          "/>
    <s v="          "/>
    <s v="          "/>
    <m/>
  </r>
  <r>
    <x v="255"/>
    <s v="MAG. C/O PONENTERICAMBI COD. MASTER"/>
    <m/>
    <n v="9.9899999999999993E+26"/>
    <s v="           "/>
    <s v="    "/>
    <s v="    "/>
    <s v="E24"/>
    <n v="60"/>
    <m/>
    <s v="VASTO E"/>
    <s v="UA27"/>
    <s v="AA43"/>
    <m/>
    <s v="STD"/>
    <n v="306"/>
    <m/>
    <m/>
    <m/>
    <m/>
    <m/>
    <s v="N"/>
    <m/>
    <n v="999"/>
    <n v="1296"/>
    <s v="           "/>
    <s v="           "/>
    <s v="           "/>
    <s v="           "/>
    <s v="           "/>
    <s v="           "/>
    <n v="1296"/>
    <s v="           "/>
    <s v="           "/>
    <s v="           "/>
    <s v="           "/>
    <s v="           "/>
    <s v="           "/>
    <s v="           "/>
    <s v="CALZATURE GOMMA/PLASTICA"/>
    <s v="VASTO E UA27"/>
    <s v="BIANCO_BLU"/>
    <m/>
    <m/>
    <m/>
    <n v="1"/>
    <s v="          "/>
    <s v="          "/>
    <s v="          "/>
    <m/>
  </r>
  <r>
    <x v="256"/>
    <s v="MAG. C/O PONENTERICAMBI COD. MASTER"/>
    <m/>
    <s v="999I24"/>
    <s v="           "/>
    <s v="    "/>
    <s v="    "/>
    <s v="E22"/>
    <n v="58"/>
    <m/>
    <s v="VASTO E"/>
    <s v="W808"/>
    <s v="88K7"/>
    <m/>
    <s v="STD"/>
    <n v="206"/>
    <m/>
    <m/>
    <m/>
    <m/>
    <m/>
    <s v="N"/>
    <m/>
    <n v="999"/>
    <n v="17"/>
    <n v="1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808"/>
    <s v="GRIGIO_ROSA"/>
    <m/>
    <m/>
    <m/>
    <n v="1"/>
    <s v="          "/>
    <s v="          "/>
    <s v="          "/>
    <m/>
  </r>
  <r>
    <x v="257"/>
    <s v="MAG. C/O PONENTERICAMBI COD. MASTER"/>
    <m/>
    <n v="9.9899999999999993E+26"/>
    <s v="           "/>
    <s v="    "/>
    <s v="    "/>
    <s v="E22"/>
    <n v="58"/>
    <m/>
    <s v="VASTO E"/>
    <s v="W837"/>
    <s v="88H7"/>
    <m/>
    <s v="STD"/>
    <n v="303"/>
    <m/>
    <m/>
    <m/>
    <m/>
    <m/>
    <s v="N"/>
    <m/>
    <n v="999"/>
    <n v="907"/>
    <n v="90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837"/>
    <s v="ARGENTO_NERO"/>
    <m/>
    <m/>
    <m/>
    <n v="1"/>
    <s v="          "/>
    <s v="          "/>
    <s v="          "/>
    <m/>
  </r>
  <r>
    <x v="258"/>
    <s v="MAG. C/O PONENTERICAMBI COD. MASTER"/>
    <m/>
    <n v="9.9899999999999993E+26"/>
    <s v="           "/>
    <s v="    "/>
    <s v="    "/>
    <s v="E24"/>
    <n v="58"/>
    <m/>
    <s v="VASTO E"/>
    <s v="WA43"/>
    <s v="AAHO"/>
    <m/>
    <s v="STD"/>
    <n v="970"/>
    <m/>
    <m/>
    <m/>
    <m/>
    <m/>
    <s v="N"/>
    <m/>
    <n v="999"/>
    <n v="2167"/>
    <n v="216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A43"/>
    <s v="MACULATO_MACULATO_ZEBRATO"/>
    <m/>
    <m/>
    <m/>
    <n v="1"/>
    <s v="          "/>
    <s v="          "/>
    <s v="          "/>
    <m/>
  </r>
  <r>
    <x v="259"/>
    <s v="MAG. C/O PONENTERICAMBI COD. MASTER"/>
    <m/>
    <n v="9.9899999999999993E+26"/>
    <s v="           "/>
    <s v="    "/>
    <s v="    "/>
    <s v="E24"/>
    <n v="58"/>
    <m/>
    <s v="VASTO E"/>
    <s v="WA54"/>
    <s v="ABEA"/>
    <m/>
    <s v="STD"/>
    <n v="916"/>
    <m/>
    <m/>
    <m/>
    <m/>
    <m/>
    <s v="N"/>
    <m/>
    <n v="999"/>
    <n v="163"/>
    <s v="           "/>
    <n v="16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A54"/>
    <s v="NERO_ROSA_VERDE"/>
    <m/>
    <m/>
    <m/>
    <n v="1"/>
    <s v="          "/>
    <s v="          "/>
    <s v="          "/>
    <m/>
  </r>
  <r>
    <x v="260"/>
    <s v="MAG. C/O PONENTERICAMBI COD. MASTER"/>
    <m/>
    <n v="9.9899999999999993E+26"/>
    <s v="           "/>
    <s v="    "/>
    <s v="    "/>
    <s v="E24"/>
    <n v="58"/>
    <m/>
    <s v="VASTO E"/>
    <s v="WA54SP"/>
    <s v="AJPG"/>
    <m/>
    <s v="STD"/>
    <n v="38"/>
    <m/>
    <m/>
    <m/>
    <m/>
    <m/>
    <s v="N"/>
    <m/>
    <n v="999"/>
    <n v="472"/>
    <s v="           "/>
    <n v="472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A54SP"/>
    <s v="NERO"/>
    <m/>
    <m/>
    <m/>
    <n v="1"/>
    <s v="          "/>
    <s v="          "/>
    <s v="          "/>
    <m/>
  </r>
  <r>
    <x v="260"/>
    <s v="MAG. C/O PONENTERICAMBI COD. MASTER"/>
    <m/>
    <s v="999I24"/>
    <s v="           "/>
    <s v="    "/>
    <s v="    "/>
    <s v="E24"/>
    <n v="58"/>
    <m/>
    <s v="VASTO E"/>
    <s v="WA54SP"/>
    <s v="AJPG"/>
    <m/>
    <s v="STD"/>
    <n v="38"/>
    <m/>
    <m/>
    <m/>
    <m/>
    <m/>
    <s v="N"/>
    <m/>
    <n v="999"/>
    <n v="10"/>
    <s v="           "/>
    <n v="1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E WA54SP"/>
    <s v="NERO"/>
    <m/>
    <m/>
    <m/>
    <n v="1"/>
    <s v="          "/>
    <s v="          "/>
    <s v="          "/>
    <m/>
  </r>
  <r>
    <x v="261"/>
    <s v="MAG. C/O PONENTERICAMBI COD. MASTER"/>
    <m/>
    <n v="9.9899999999999993E+26"/>
    <s v="           "/>
    <s v="    "/>
    <s v="    "/>
    <s v="E21"/>
    <n v="56"/>
    <m/>
    <s v="VASTO P"/>
    <s v="M55"/>
    <s v="8UDO"/>
    <m/>
    <s v="STD"/>
    <n v="243"/>
    <m/>
    <m/>
    <m/>
    <m/>
    <m/>
    <s v="N"/>
    <m/>
    <n v="999"/>
    <n v="479"/>
    <s v="           "/>
    <n v="47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P M55"/>
    <s v="BLU_NERO"/>
    <m/>
    <m/>
    <m/>
    <n v="1"/>
    <s v="          "/>
    <s v="          "/>
    <s v="          "/>
    <m/>
  </r>
  <r>
    <x v="262"/>
    <s v="MAG. C/O PONENTERICAMBI COD. MASTER"/>
    <m/>
    <n v="9.9899999999999993E+26"/>
    <s v="           "/>
    <s v="    "/>
    <s v="    "/>
    <s v="E21"/>
    <n v="56"/>
    <m/>
    <s v="VASTO P"/>
    <s v="M57"/>
    <s v="8UDU"/>
    <m/>
    <s v="STD"/>
    <n v="243"/>
    <m/>
    <m/>
    <m/>
    <m/>
    <m/>
    <s v="N"/>
    <m/>
    <n v="999"/>
    <n v="651"/>
    <s v="           "/>
    <n v="65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VASTO P M57"/>
    <s v="BLU_NERO"/>
    <m/>
    <m/>
    <m/>
    <n v="1"/>
    <s v="          "/>
    <s v="          "/>
    <s v="          "/>
    <m/>
  </r>
  <r>
    <x v="263"/>
    <s v="MAG. C/O PONENTERICAMBI COD. MASTER"/>
    <m/>
    <n v="9.9899999999999993E+26"/>
    <s v="           "/>
    <s v="    "/>
    <s v="    "/>
    <s v="E24"/>
    <n v="55"/>
    <m/>
    <s v="VAUDA E"/>
    <s v="WA76"/>
    <s v="ALVQ"/>
    <m/>
    <s v="STD"/>
    <n v="48"/>
    <m/>
    <m/>
    <m/>
    <m/>
    <m/>
    <s v="N"/>
    <m/>
    <n v="999"/>
    <n v="681"/>
    <n v="68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GOMMA/PLASTICA"/>
    <s v="VAUDA E WA76"/>
    <s v="ROSSO"/>
    <m/>
    <m/>
    <m/>
    <n v="1"/>
    <s v="          "/>
    <s v="          "/>
    <s v="          "/>
    <m/>
  </r>
  <r>
    <x v="264"/>
    <s v="MAG. C/O PONENTERICAMBI COD. MASTER"/>
    <m/>
    <s v="999I24"/>
    <s v="           "/>
    <s v="    "/>
    <s v="    "/>
    <s v="E16"/>
    <n v="56"/>
    <m/>
    <s v="VELA U2"/>
    <m/>
    <s v="7F6G"/>
    <m/>
    <s v="STD"/>
    <n v="999"/>
    <m/>
    <m/>
    <m/>
    <m/>
    <m/>
    <s v="N"/>
    <m/>
    <n v="20"/>
    <n v="7"/>
    <n v="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ALZATURE GOMMA/PLASTICA"/>
    <s v="VELA U2 40/45 EVA INIETTATA"/>
    <s v="STANDARD"/>
    <m/>
    <m/>
    <m/>
    <n v="1"/>
    <s v="          "/>
    <s v="          "/>
    <s v="          "/>
    <m/>
  </r>
  <r>
    <x v="265"/>
    <s v="MAG. C/O PONENTERICAMBI COD. MASTER"/>
    <m/>
    <n v="888888"/>
    <s v="           "/>
    <s v="    "/>
    <s v="    "/>
    <s v="I23"/>
    <n v="28"/>
    <m/>
    <s v="VENARIA I"/>
    <s v="W934"/>
    <s v="924T"/>
    <m/>
    <s v="STD"/>
    <n v="613"/>
    <m/>
    <m/>
    <m/>
    <m/>
    <m/>
    <s v="N"/>
    <m/>
    <n v="999"/>
    <n v="2005"/>
    <s v="           "/>
    <n v="200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NARIA I W934"/>
    <s v="BLU_ROSA_VERDE"/>
    <m/>
    <m/>
    <m/>
    <n v="1"/>
    <s v="          "/>
    <s v="          "/>
    <s v="          "/>
    <m/>
  </r>
  <r>
    <x v="266"/>
    <s v="MAG. C/O PONENTERICAMBI COD. MASTER"/>
    <m/>
    <s v="999I24"/>
    <s v="           "/>
    <s v="    "/>
    <s v="    "/>
    <s v="E24"/>
    <n v="28"/>
    <m/>
    <s v="VERONA E"/>
    <s v="WA11"/>
    <s v="999F"/>
    <m/>
    <s v="STD"/>
    <n v="464"/>
    <m/>
    <m/>
    <m/>
    <m/>
    <m/>
    <s v="N"/>
    <m/>
    <n v="999"/>
    <n v="1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E WA11"/>
    <s v="BLU_FUCSIA_GRIGIO"/>
    <m/>
    <m/>
    <m/>
    <n v="1"/>
    <s v="          "/>
    <s v="          "/>
    <s v="          "/>
    <m/>
  </r>
  <r>
    <x v="267"/>
    <s v="MAG. C/O PONENTERICAMBI COD. MASTER"/>
    <m/>
    <n v="9.9899999999999993E+26"/>
    <s v="           "/>
    <s v="    "/>
    <s v="    "/>
    <s v="E24"/>
    <n v="28"/>
    <m/>
    <s v="VERONA E"/>
    <s v="WA11SP"/>
    <s v="AJEH"/>
    <m/>
    <s v="STD"/>
    <n v="106"/>
    <m/>
    <m/>
    <m/>
    <m/>
    <m/>
    <s v="N"/>
    <m/>
    <n v="35"/>
    <n v="288"/>
    <n v="28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E WA11SP"/>
    <s v="BLU FANTASIA"/>
    <m/>
    <m/>
    <m/>
    <n v="1"/>
    <s v="          "/>
    <s v="          "/>
    <s v="          "/>
    <m/>
  </r>
  <r>
    <x v="268"/>
    <s v="MAG. C/O PONENTERICAMBI COD. MASTER"/>
    <m/>
    <s v="999I24"/>
    <s v="           "/>
    <s v="    "/>
    <s v="    "/>
    <s v="E24"/>
    <n v="28"/>
    <m/>
    <s v="VERONA E"/>
    <s v="WA44"/>
    <s v="AAA2"/>
    <m/>
    <s v="STD"/>
    <n v="580"/>
    <m/>
    <m/>
    <m/>
    <m/>
    <m/>
    <s v="N"/>
    <m/>
    <n v="999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E WA44"/>
    <s v="AZZURRO_BLU_BLU"/>
    <m/>
    <m/>
    <m/>
    <n v="1"/>
    <s v="          "/>
    <s v="          "/>
    <s v="          "/>
    <m/>
  </r>
  <r>
    <x v="269"/>
    <s v="MAG. C/O PONENTERICAMBI COD. MASTER"/>
    <m/>
    <n v="9.9899999999999993E+26"/>
    <s v="           "/>
    <s v="    "/>
    <s v="    "/>
    <s v="E24"/>
    <n v="28"/>
    <m/>
    <s v="VERONA E PA"/>
    <s v="WA33GT"/>
    <s v="AKDK"/>
    <m/>
    <s v="STD"/>
    <n v="42"/>
    <m/>
    <m/>
    <m/>
    <m/>
    <m/>
    <s v="N"/>
    <m/>
    <n v="999"/>
    <n v="344"/>
    <n v="34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E PA WA33GT"/>
    <s v="OTTANIO"/>
    <m/>
    <m/>
    <m/>
    <n v="1"/>
    <s v="          "/>
    <s v="          "/>
    <s v="          "/>
    <m/>
  </r>
  <r>
    <x v="270"/>
    <s v="MAG. C/O PONENTERICAMBI COD. MASTER"/>
    <m/>
    <s v="999I24"/>
    <s v="           "/>
    <s v="    "/>
    <s v="    "/>
    <s v="I22"/>
    <n v="28"/>
    <m/>
    <s v="VERONA I"/>
    <s v="W802"/>
    <s v="9CGN"/>
    <m/>
    <s v="STD"/>
    <n v="448"/>
    <m/>
    <m/>
    <m/>
    <m/>
    <m/>
    <s v="N"/>
    <m/>
    <n v="999"/>
    <n v="17"/>
    <n v="1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02"/>
    <s v="BLU_BLU"/>
    <m/>
    <m/>
    <m/>
    <n v="1"/>
    <s v="          "/>
    <s v="          "/>
    <s v="          "/>
    <m/>
  </r>
  <r>
    <x v="271"/>
    <s v="MAG. C/O PONENTERICAMBI COD. MASTER"/>
    <m/>
    <n v="888888"/>
    <s v="           "/>
    <s v="    "/>
    <s v="    "/>
    <s v="I22"/>
    <n v="28"/>
    <m/>
    <s v="VERONA I"/>
    <s v="W816"/>
    <s v="9CFY"/>
    <m/>
    <s v="STD"/>
    <n v="464"/>
    <m/>
    <m/>
    <m/>
    <m/>
    <m/>
    <s v="N"/>
    <m/>
    <n v="999"/>
    <n v="516"/>
    <n v="51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16"/>
    <s v="BLU_FUCSIA_GRIGIO"/>
    <m/>
    <m/>
    <m/>
    <n v="1"/>
    <s v="          "/>
    <s v="          "/>
    <s v="          "/>
    <m/>
  </r>
  <r>
    <x v="272"/>
    <s v="MAG. C/O PONENTERICAMBI COD. MASTER"/>
    <m/>
    <n v="888888"/>
    <s v="           "/>
    <s v="    "/>
    <s v="    "/>
    <s v="I22"/>
    <n v="28"/>
    <m/>
    <s v="VERONA I"/>
    <s v="W839"/>
    <s v="9B88"/>
    <m/>
    <s v="STD"/>
    <n v="578"/>
    <m/>
    <m/>
    <m/>
    <m/>
    <m/>
    <s v="N"/>
    <m/>
    <n v="999"/>
    <n v="497"/>
    <n v="49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39"/>
    <s v="BLU_ROSSO_ROSSO"/>
    <m/>
    <m/>
    <m/>
    <n v="1"/>
    <s v="          "/>
    <s v="          "/>
    <s v="          "/>
    <m/>
  </r>
  <r>
    <x v="273"/>
    <s v="MAG. C/O PONENTERICAMBI COD. MASTER"/>
    <m/>
    <n v="888888"/>
    <s v="           "/>
    <s v="    "/>
    <s v="    "/>
    <s v="I22"/>
    <n v="28"/>
    <m/>
    <s v="VERONA I"/>
    <s v="W848"/>
    <s v="9CAS"/>
    <m/>
    <s v="STD"/>
    <n v="327"/>
    <m/>
    <m/>
    <m/>
    <m/>
    <m/>
    <s v="N"/>
    <m/>
    <n v="999"/>
    <n v="481"/>
    <n v="48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48"/>
    <s v="BEIGE_GRIGIO_NERO"/>
    <m/>
    <m/>
    <m/>
    <n v="1"/>
    <s v="          "/>
    <s v="          "/>
    <s v="          "/>
    <m/>
  </r>
  <r>
    <x v="273"/>
    <s v="MAG. C/O PONENTERICAMBI COD. MASTER"/>
    <m/>
    <s v="999I24"/>
    <s v="           "/>
    <s v="    "/>
    <s v="    "/>
    <s v="I22"/>
    <n v="28"/>
    <m/>
    <s v="VERONA I"/>
    <s v="W848"/>
    <s v="9CAS"/>
    <m/>
    <s v="STD"/>
    <n v="327"/>
    <m/>
    <m/>
    <m/>
    <m/>
    <m/>
    <s v="N"/>
    <m/>
    <n v="999"/>
    <n v="14"/>
    <n v="1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48"/>
    <s v="BEIGE_GRIGIO_NERO"/>
    <m/>
    <m/>
    <m/>
    <n v="1"/>
    <s v="          "/>
    <s v="          "/>
    <s v="          "/>
    <m/>
  </r>
  <r>
    <x v="274"/>
    <s v="MAG. C/O PONENTERICAMBI COD. MASTER"/>
    <m/>
    <n v="888888"/>
    <s v="           "/>
    <s v="    "/>
    <s v="    "/>
    <s v="I22"/>
    <n v="28"/>
    <m/>
    <s v="VERONA I"/>
    <s v="W852"/>
    <s v="9CAE"/>
    <m/>
    <s v="STD"/>
    <n v="674"/>
    <m/>
    <m/>
    <m/>
    <m/>
    <m/>
    <s v="N"/>
    <m/>
    <n v="999"/>
    <n v="617"/>
    <n v="61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852"/>
    <s v="BLU_ROSSO_SENAPE_VERDE"/>
    <m/>
    <m/>
    <m/>
    <n v="1"/>
    <s v="          "/>
    <s v="          "/>
    <s v="          "/>
    <m/>
  </r>
  <r>
    <x v="275"/>
    <s v="MAG. C/O PONENTERICAMBI COD. MASTER"/>
    <m/>
    <n v="888888"/>
    <s v="           "/>
    <s v="    "/>
    <s v="    "/>
    <s v="I23"/>
    <n v="28"/>
    <m/>
    <s v="VERONA I"/>
    <s v="W918"/>
    <s v="9YLE"/>
    <m/>
    <s v="STD"/>
    <n v="885"/>
    <m/>
    <m/>
    <m/>
    <m/>
    <m/>
    <s v="N"/>
    <m/>
    <n v="999"/>
    <n v="576"/>
    <n v="57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918"/>
    <s v="BLU_FUCSIA_GRIGIO_OTTANIO"/>
    <m/>
    <m/>
    <m/>
    <n v="1"/>
    <s v="          "/>
    <s v="          "/>
    <s v="          "/>
    <m/>
  </r>
  <r>
    <x v="276"/>
    <s v="MAG. C/O PONENTERICAMBI COD. MASTER"/>
    <m/>
    <n v="888888"/>
    <s v="           "/>
    <s v="    "/>
    <s v="    "/>
    <s v="I23"/>
    <n v="28"/>
    <m/>
    <s v="VERONA I"/>
    <s v="W954"/>
    <s v="9YQ4"/>
    <m/>
    <s v="STD"/>
    <n v="868"/>
    <m/>
    <m/>
    <m/>
    <m/>
    <m/>
    <s v="N"/>
    <m/>
    <n v="999"/>
    <n v="3216"/>
    <n v="321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954"/>
    <s v="PANNA_ROSA_TORTORA_VERDE"/>
    <m/>
    <m/>
    <m/>
    <n v="1"/>
    <s v="          "/>
    <s v="          "/>
    <s v="          "/>
    <m/>
  </r>
  <r>
    <x v="277"/>
    <s v="MAG. C/O PONENTERICAMBI COD. MASTER"/>
    <m/>
    <n v="888888"/>
    <s v="           "/>
    <s v="    "/>
    <s v="    "/>
    <s v="I23"/>
    <n v="28"/>
    <m/>
    <s v="VERONA I"/>
    <s v="W956"/>
    <s v="9YRH"/>
    <m/>
    <s v="STD"/>
    <n v="859"/>
    <m/>
    <m/>
    <m/>
    <m/>
    <m/>
    <s v="N"/>
    <m/>
    <n v="999"/>
    <n v="1399"/>
    <n v="139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956"/>
    <s v="BEIGE_GRIGIO_PANNA"/>
    <m/>
    <m/>
    <m/>
    <n v="1"/>
    <s v="          "/>
    <s v="          "/>
    <s v="          "/>
    <m/>
  </r>
  <r>
    <x v="278"/>
    <s v="MAG. C/O PONENTERICAMBI COD. MASTER"/>
    <m/>
    <n v="888888"/>
    <s v="           "/>
    <s v="    "/>
    <s v="    "/>
    <s v="I23"/>
    <n v="28"/>
    <m/>
    <s v="VERONA I"/>
    <s v="W964"/>
    <s v="9YRU"/>
    <m/>
    <s v="STD"/>
    <n v="808"/>
    <m/>
    <m/>
    <m/>
    <m/>
    <m/>
    <s v="N"/>
    <m/>
    <n v="999"/>
    <n v="1184"/>
    <n v="118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964"/>
    <s v="BIANCO_BLU_VERDE"/>
    <m/>
    <m/>
    <m/>
    <n v="1"/>
    <s v="          "/>
    <s v="          "/>
    <s v="          "/>
    <m/>
  </r>
  <r>
    <x v="279"/>
    <s v="MAG. C/O PONENTERICAMBI COD. MASTER"/>
    <m/>
    <n v="888888"/>
    <s v="           "/>
    <s v="    "/>
    <s v="    "/>
    <s v="I23"/>
    <n v="28"/>
    <m/>
    <s v="VERONA I"/>
    <s v="W978"/>
    <s v="92QX"/>
    <m/>
    <s v="STD"/>
    <n v="915"/>
    <m/>
    <m/>
    <m/>
    <m/>
    <m/>
    <s v="N"/>
    <m/>
    <n v="999"/>
    <n v="3334"/>
    <n v="3334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978"/>
    <s v="BIANCO_BIANCO_MARRONE"/>
    <m/>
    <m/>
    <m/>
    <n v="1"/>
    <s v="          "/>
    <s v="          "/>
    <s v="          "/>
    <m/>
  </r>
  <r>
    <x v="280"/>
    <s v="MAG. C/O PONENTERICAMBI COD. MASTER"/>
    <m/>
    <s v="999I24"/>
    <s v="           "/>
    <s v="    "/>
    <s v="    "/>
    <s v="I24"/>
    <n v="28"/>
    <m/>
    <s v="VERONA I"/>
    <s v="WA00SP"/>
    <s v="ARXK"/>
    <m/>
    <s v="STD"/>
    <n v="56"/>
    <m/>
    <m/>
    <m/>
    <m/>
    <m/>
    <s v="N"/>
    <m/>
    <n v="35"/>
    <n v="6"/>
    <n v="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A00SP"/>
    <s v="VERDE"/>
    <m/>
    <m/>
    <m/>
    <n v="1"/>
    <s v="          "/>
    <s v="          "/>
    <s v="          "/>
    <m/>
  </r>
  <r>
    <x v="280"/>
    <s v="MAG. C/O PONENTERICAMBI COD. MASTER"/>
    <m/>
    <s v="999I24"/>
    <s v="           "/>
    <s v="    "/>
    <s v="    "/>
    <s v="I24"/>
    <n v="28"/>
    <m/>
    <s v="VERONA I"/>
    <s v="WA00SP"/>
    <s v="ARXL"/>
    <m/>
    <s v="STD"/>
    <n v="91"/>
    <m/>
    <m/>
    <m/>
    <m/>
    <m/>
    <s v="N"/>
    <m/>
    <n v="35"/>
    <n v="1"/>
    <n v="1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A00SP"/>
    <s v="BLU"/>
    <m/>
    <m/>
    <m/>
    <n v="1"/>
    <s v="          "/>
    <s v="          "/>
    <s v="          "/>
    <m/>
  </r>
  <r>
    <x v="281"/>
    <s v="MAG. C/O PONENTERICAMBI COD. MASTER"/>
    <m/>
    <s v="999I24"/>
    <s v="           "/>
    <s v="    "/>
    <s v="    "/>
    <s v="I24"/>
    <n v="28"/>
    <m/>
    <s v="VERONA I"/>
    <s v="WA55"/>
    <s v="AJ85"/>
    <m/>
    <s v="STD"/>
    <n v="1105"/>
    <m/>
    <m/>
    <m/>
    <m/>
    <m/>
    <s v="N"/>
    <m/>
    <n v="35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A55"/>
    <s v="FUCSIA_GRIGIO_TORTORA"/>
    <m/>
    <m/>
    <m/>
    <n v="1"/>
    <s v="          "/>
    <s v="          "/>
    <s v="          "/>
    <m/>
  </r>
  <r>
    <x v="281"/>
    <s v="MAG. C/O PONENTERICAMBI COD. MASTER"/>
    <m/>
    <s v="999I24"/>
    <s v="           "/>
    <s v="    "/>
    <s v="    "/>
    <s v="I24"/>
    <n v="28"/>
    <m/>
    <s v="VERONA I"/>
    <s v="WA55"/>
    <s v="AJ85"/>
    <m/>
    <s v="STD"/>
    <n v="1105"/>
    <m/>
    <m/>
    <m/>
    <m/>
    <m/>
    <s v="N"/>
    <m/>
    <n v="999"/>
    <n v="28"/>
    <n v="2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A55"/>
    <s v="FUCSIA_GRIGIO_TORTORA"/>
    <m/>
    <m/>
    <m/>
    <n v="1"/>
    <s v="          "/>
    <s v="          "/>
    <s v="          "/>
    <m/>
  </r>
  <r>
    <x v="282"/>
    <s v="MAG. C/O PONENTERICAMBI COD. MASTER"/>
    <m/>
    <s v="999I24"/>
    <s v="           "/>
    <s v="    "/>
    <s v="    "/>
    <s v="I24"/>
    <n v="28"/>
    <m/>
    <s v="VERONA I"/>
    <s v="WA78"/>
    <s v="AKJU"/>
    <m/>
    <s v="STD"/>
    <n v="1097"/>
    <m/>
    <m/>
    <m/>
    <m/>
    <m/>
    <s v="N"/>
    <m/>
    <n v="35"/>
    <n v="17"/>
    <n v="17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I WA78"/>
    <s v="BEIGE_BIANCO_GRIGIO"/>
    <m/>
    <m/>
    <m/>
    <n v="1"/>
    <s v="          "/>
    <s v="          "/>
    <s v="          "/>
    <m/>
  </r>
  <r>
    <x v="283"/>
    <s v="MAG. C/O PONENTERICAMBI COD. MASTER"/>
    <m/>
    <n v="888888"/>
    <s v="           "/>
    <s v="    "/>
    <s v="    "/>
    <s v="E23"/>
    <n v="28"/>
    <m/>
    <s v="VERONA P"/>
    <s v="W00N"/>
    <s v="9OFR"/>
    <m/>
    <s v="STD"/>
    <n v="464"/>
    <m/>
    <m/>
    <m/>
    <m/>
    <m/>
    <s v="N"/>
    <m/>
    <n v="999"/>
    <n v="166"/>
    <n v="16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0N"/>
    <s v="BLU_FUCSIA_GRIGIO"/>
    <m/>
    <m/>
    <m/>
    <n v="1"/>
    <s v="          "/>
    <s v="          "/>
    <s v="          "/>
    <m/>
  </r>
  <r>
    <x v="283"/>
    <s v="MAG. C/O PONENTERICAMBI COD. MASTER"/>
    <m/>
    <s v="999I24"/>
    <s v="           "/>
    <s v="    "/>
    <s v="    "/>
    <s v="E23"/>
    <n v="28"/>
    <m/>
    <s v="VERONA P"/>
    <s v="W00N"/>
    <s v="9OFR"/>
    <m/>
    <s v="STD"/>
    <n v="464"/>
    <m/>
    <m/>
    <m/>
    <m/>
    <m/>
    <s v="N"/>
    <m/>
    <n v="999"/>
    <n v="16"/>
    <n v="16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0N"/>
    <s v="BLU_FUCSIA_GRIGIO"/>
    <m/>
    <m/>
    <m/>
    <n v="1"/>
    <s v="          "/>
    <s v="          "/>
    <s v="          "/>
    <m/>
  </r>
  <r>
    <x v="283"/>
    <s v="MAG. C/O PONENTERICAMBI COD. MASTER"/>
    <m/>
    <n v="888888"/>
    <s v="           "/>
    <s v="    "/>
    <s v="    "/>
    <s v="E23"/>
    <n v="28"/>
    <m/>
    <s v="VERONA P"/>
    <s v="W00N"/>
    <s v="9OFU"/>
    <m/>
    <s v="STD"/>
    <n v="665"/>
    <m/>
    <m/>
    <m/>
    <m/>
    <m/>
    <s v="N"/>
    <m/>
    <n v="999"/>
    <n v="1339"/>
    <n v="1339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0N"/>
    <s v="GIALLO_TURCHESE_VERDE"/>
    <m/>
    <m/>
    <m/>
    <n v="1"/>
    <s v="          "/>
    <s v="          "/>
    <s v="          "/>
    <m/>
  </r>
  <r>
    <x v="284"/>
    <s v="MAG. C/O PONENTERICAMBI COD. MASTER"/>
    <m/>
    <n v="888888"/>
    <s v="           "/>
    <s v="    "/>
    <s v="    "/>
    <s v="E23"/>
    <n v="28"/>
    <m/>
    <s v="VERONA P"/>
    <s v="W05N"/>
    <s v="9NIT"/>
    <m/>
    <s v="STD"/>
    <n v="665"/>
    <m/>
    <m/>
    <m/>
    <m/>
    <m/>
    <s v="N"/>
    <m/>
    <n v="999"/>
    <n v="320"/>
    <n v="320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5N"/>
    <s v="GIALLO_TURCHESE_VERDE"/>
    <m/>
    <m/>
    <m/>
    <n v="1"/>
    <s v="          "/>
    <s v="          "/>
    <s v="          "/>
    <m/>
  </r>
  <r>
    <x v="284"/>
    <s v="MAG. C/O PONENTERICAMBI COD. MASTER"/>
    <m/>
    <s v="999I24"/>
    <s v="           "/>
    <s v="    "/>
    <s v="    "/>
    <s v="E23"/>
    <n v="28"/>
    <m/>
    <s v="VERONA P"/>
    <s v="W05N"/>
    <s v="9NIT"/>
    <m/>
    <s v="STD"/>
    <n v="665"/>
    <m/>
    <m/>
    <m/>
    <m/>
    <m/>
    <s v="N"/>
    <m/>
    <n v="999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5N"/>
    <s v="GIALLO_TURCHESE_VERDE"/>
    <m/>
    <m/>
    <m/>
    <n v="1"/>
    <s v="          "/>
    <s v="          "/>
    <s v="          "/>
    <m/>
  </r>
  <r>
    <x v="284"/>
    <s v="MAG. C/O PONENTERICAMBI COD. MASTER"/>
    <m/>
    <n v="888888"/>
    <s v="           "/>
    <s v="    "/>
    <s v="    "/>
    <s v="E23"/>
    <n v="28"/>
    <m/>
    <s v="VERONA P"/>
    <s v="W05N"/>
    <s v="9NIU"/>
    <m/>
    <s v="STD"/>
    <n v="822"/>
    <m/>
    <m/>
    <m/>
    <m/>
    <m/>
    <s v="N"/>
    <m/>
    <n v="999"/>
    <n v="675"/>
    <n v="675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PANTOFOLE IN TESSUTO"/>
    <s v="VERONA P W05N"/>
    <s v="BLU_ECRU_FUCSIA"/>
    <m/>
    <m/>
    <m/>
    <n v="1"/>
    <s v="          "/>
    <s v="          "/>
    <s v="          "/>
    <m/>
  </r>
  <r>
    <x v="285"/>
    <s v="MAG. C/O PONENTERICAMBI COD. MASTER"/>
    <m/>
    <n v="9.9899999999999993E+26"/>
    <s v="           "/>
    <s v="    "/>
    <s v="    "/>
    <s v="E24"/>
    <n v="55"/>
    <m/>
    <s v="VOLPIANO E"/>
    <s v="WA76"/>
    <s v="AMDW"/>
    <m/>
    <s v="STD"/>
    <n v="38"/>
    <m/>
    <m/>
    <m/>
    <m/>
    <m/>
    <s v="N"/>
    <m/>
    <n v="999"/>
    <n v="1923"/>
    <n v="1923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GOMMA/PLASTICA"/>
    <s v="VOLPIANO E WA76"/>
    <s v="NERO"/>
    <m/>
    <m/>
    <m/>
    <n v="1"/>
    <s v="          "/>
    <s v="          "/>
    <s v="          "/>
    <m/>
  </r>
  <r>
    <x v="286"/>
    <s v="MAG. C/O PONENTERICAMBI COD. MASTER"/>
    <m/>
    <s v="999I24"/>
    <s v="           "/>
    <s v="    "/>
    <s v="    "/>
    <s v="E16"/>
    <n v="58"/>
    <m/>
    <s v="WILD D4"/>
    <m/>
    <s v="7DSX"/>
    <m/>
    <s v="STD"/>
    <n v="999"/>
    <m/>
    <m/>
    <m/>
    <m/>
    <m/>
    <s v="N"/>
    <m/>
    <n v="15"/>
    <n v="8"/>
    <n v="8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           "/>
    <s v="CIABATTA MARE GOM/PLASTICA"/>
    <s v="WILD D4 36/41B INFRA PVC EVA"/>
    <s v="STANDARD"/>
    <m/>
    <m/>
    <m/>
    <n v="1"/>
    <s v="          "/>
    <s v="          "/>
    <s v="         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B291" firstHeaderRow="1" firstDataRow="1" firstDataCol="1"/>
  <pivotFields count="50">
    <pivotField axis="axisRow" showAll="0">
      <items count="288">
        <item x="0"/>
        <item x="1"/>
        <item x="2"/>
        <item x="3"/>
        <item x="4"/>
        <item x="6"/>
        <item x="7"/>
        <item x="8"/>
        <item x="9"/>
        <item x="10"/>
        <item x="11"/>
        <item x="5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8"/>
        <item x="29"/>
        <item x="30"/>
        <item x="31"/>
        <item x="32"/>
        <item x="33"/>
        <item x="27"/>
        <item x="34"/>
        <item x="35"/>
        <item x="26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53"/>
        <item x="54"/>
        <item x="55"/>
        <item x="50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2"/>
        <item x="103"/>
        <item x="104"/>
        <item x="105"/>
        <item x="106"/>
        <item x="107"/>
        <item x="101"/>
        <item x="108"/>
        <item x="109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10"/>
        <item x="111"/>
        <item x="112"/>
        <item x="113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8"/>
        <item x="201"/>
        <item x="202"/>
        <item x="203"/>
        <item x="204"/>
        <item x="205"/>
        <item x="206"/>
        <item x="207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43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9"/>
        <item x="266"/>
        <item x="267"/>
        <item x="268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8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 t="grand">
      <x/>
    </i>
  </rowItems>
  <colItems count="1">
    <i/>
  </colItems>
  <dataFields count="1">
    <dataField name="Somma di Totale" fld="24" baseField="0" baseItem="272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="90" zoomScaleNormal="90" workbookViewId="0">
      <pane ySplit="1" topLeftCell="A2" activePane="bottomLeft" state="frozen"/>
      <selection pane="bottomLeft" activeCell="N3" sqref="N3"/>
    </sheetView>
  </sheetViews>
  <sheetFormatPr defaultColWidth="8.75" defaultRowHeight="14.25"/>
  <cols>
    <col min="1" max="1" width="22.25" style="7" bestFit="1" customWidth="1"/>
    <col min="2" max="2" width="9.25" style="7" bestFit="1" customWidth="1"/>
    <col min="3" max="3" width="8.75" style="7" bestFit="1" customWidth="1"/>
    <col min="4" max="4" width="14.25" style="7" bestFit="1" customWidth="1"/>
    <col min="5" max="5" width="9.125" style="7" bestFit="1" customWidth="1"/>
    <col min="6" max="6" width="9.25" style="7" bestFit="1" customWidth="1"/>
    <col min="7" max="7" width="11.25" style="13" bestFit="1" customWidth="1"/>
    <col min="8" max="8" width="28.75" style="7" customWidth="1"/>
    <col min="9" max="9" width="17.5" style="7" bestFit="1" customWidth="1"/>
    <col min="10" max="10" width="52.75" style="7" bestFit="1" customWidth="1"/>
    <col min="11" max="11" width="23.75" style="7" customWidth="1"/>
    <col min="12" max="16384" width="8.75" style="7"/>
  </cols>
  <sheetData>
    <row r="1" spans="1:15" ht="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154</v>
      </c>
      <c r="H1" s="6" t="s">
        <v>5681</v>
      </c>
      <c r="I1" s="6" t="s">
        <v>3487</v>
      </c>
      <c r="J1" s="6" t="s">
        <v>3488</v>
      </c>
      <c r="K1" s="6" t="s">
        <v>5682</v>
      </c>
    </row>
    <row r="2" spans="1:15" ht="70.150000000000006" customHeight="1">
      <c r="A2" s="10" t="s">
        <v>6</v>
      </c>
      <c r="B2" s="10" t="s">
        <v>7</v>
      </c>
      <c r="C2" s="7" t="s">
        <v>8</v>
      </c>
      <c r="D2" s="11">
        <v>8051931199198</v>
      </c>
      <c r="E2" s="12">
        <v>1008</v>
      </c>
      <c r="F2" s="12">
        <v>42</v>
      </c>
      <c r="G2" s="13" t="s">
        <v>1655</v>
      </c>
      <c r="H2" s="7" t="str">
        <f>VLOOKUP(G2,Colori!$A$3:$B$2236,2,FALSE)</f>
        <v>BLU_NERO</v>
      </c>
      <c r="I2" s="7">
        <v>42</v>
      </c>
      <c r="J2" s="7" t="str">
        <f>A2&amp;" "&amp;B2&amp;"-"&amp;H2</f>
        <v>AMALFI E M872-BLU_NERO</v>
      </c>
      <c r="N2" s="14" t="s">
        <v>5683</v>
      </c>
      <c r="O2" s="14">
        <v>5897</v>
      </c>
    </row>
    <row r="3" spans="1:15" ht="70.150000000000006" customHeight="1">
      <c r="A3" s="10" t="s">
        <v>6</v>
      </c>
      <c r="B3" s="10" t="s">
        <v>9</v>
      </c>
      <c r="C3" s="7" t="s">
        <v>10</v>
      </c>
      <c r="D3" s="11">
        <v>8051931286720</v>
      </c>
      <c r="E3" s="12">
        <v>2688</v>
      </c>
      <c r="F3" s="12">
        <v>112</v>
      </c>
      <c r="G3" s="13" t="s">
        <v>1655</v>
      </c>
      <c r="H3" s="7" t="str">
        <f>VLOOKUP(G3,Colori!$A$3:$B$2236,2,FALSE)</f>
        <v>BLU_NERO</v>
      </c>
      <c r="I3" s="7">
        <v>18</v>
      </c>
      <c r="J3" s="7" t="str">
        <f t="shared" ref="J3:J52" si="0">A3&amp;" "&amp;B3&amp;"-"&amp;H3</f>
        <v>AMALFI E M969-BLU_NERO</v>
      </c>
      <c r="N3" s="14" t="s">
        <v>5684</v>
      </c>
      <c r="O3" s="14">
        <v>7204</v>
      </c>
    </row>
    <row r="4" spans="1:15" ht="70.150000000000006" customHeight="1">
      <c r="A4" s="10" t="s">
        <v>6</v>
      </c>
      <c r="B4" s="10" t="s">
        <v>11</v>
      </c>
      <c r="C4" s="7" t="s">
        <v>12</v>
      </c>
      <c r="D4" s="11">
        <v>8051931394302</v>
      </c>
      <c r="E4" s="12">
        <v>936</v>
      </c>
      <c r="F4" s="12">
        <v>78</v>
      </c>
      <c r="G4" s="13" t="s">
        <v>1565</v>
      </c>
      <c r="H4" s="7" t="str">
        <f>VLOOKUP(G4,Colori!$A$3:$B$2236,2,FALSE)</f>
        <v>NERO</v>
      </c>
      <c r="I4" s="16">
        <v>155</v>
      </c>
      <c r="J4" s="7" t="str">
        <f t="shared" si="0"/>
        <v>AMALFI E MA64SP-NERO</v>
      </c>
    </row>
    <row r="5" spans="1:15" ht="70.150000000000006" customHeight="1">
      <c r="A5" s="10" t="s">
        <v>6</v>
      </c>
      <c r="B5" s="10" t="s">
        <v>11</v>
      </c>
      <c r="C5" s="7" t="s">
        <v>13</v>
      </c>
      <c r="D5" s="11">
        <v>8051931394302</v>
      </c>
      <c r="E5" s="12">
        <v>996</v>
      </c>
      <c r="F5" s="12">
        <v>83</v>
      </c>
      <c r="G5" s="13" t="s">
        <v>1601</v>
      </c>
      <c r="H5" s="7" t="str">
        <f>VLOOKUP(G5,Colori!$A$3:$B$2236,2,FALSE)</f>
        <v>BLU SCURO</v>
      </c>
      <c r="I5" s="16"/>
      <c r="J5" s="7" t="str">
        <f t="shared" si="0"/>
        <v>AMALFI E MA64SP-BLU SCURO</v>
      </c>
    </row>
    <row r="6" spans="1:15" ht="70.150000000000006" customHeight="1">
      <c r="A6" s="10" t="s">
        <v>6</v>
      </c>
      <c r="B6" s="10" t="s">
        <v>14</v>
      </c>
      <c r="C6" s="7" t="s">
        <v>15</v>
      </c>
      <c r="D6" s="11">
        <v>8051931394326</v>
      </c>
      <c r="E6" s="12">
        <v>1260</v>
      </c>
      <c r="F6" s="12">
        <v>105</v>
      </c>
      <c r="G6" s="13" t="s">
        <v>1579</v>
      </c>
      <c r="H6" s="7" t="str">
        <f>VLOOKUP(G6,Colori!$A$3:$B$2236,2,FALSE)</f>
        <v>GRIGIO</v>
      </c>
      <c r="I6" s="16">
        <v>37</v>
      </c>
      <c r="J6" s="7" t="str">
        <f t="shared" si="0"/>
        <v>AMALFI E MA66SP-GRIGIO</v>
      </c>
    </row>
    <row r="7" spans="1:15" ht="70.150000000000006" customHeight="1">
      <c r="A7" s="15" t="s">
        <v>6</v>
      </c>
      <c r="B7" s="10" t="s">
        <v>14</v>
      </c>
      <c r="C7" s="7" t="s">
        <v>16</v>
      </c>
      <c r="D7" s="11">
        <v>8051931394326</v>
      </c>
      <c r="E7" s="12">
        <v>780</v>
      </c>
      <c r="F7" s="12">
        <v>65</v>
      </c>
      <c r="G7" s="13" t="s">
        <v>1565</v>
      </c>
      <c r="H7" s="7" t="str">
        <f>VLOOKUP(G7,Colori!$A$3:$B$2236,2,FALSE)</f>
        <v>NERO</v>
      </c>
      <c r="I7" s="16"/>
      <c r="J7" s="7" t="str">
        <f t="shared" si="0"/>
        <v>AMALFI E MA66SP-NERO</v>
      </c>
    </row>
    <row r="8" spans="1:15" ht="70.150000000000006" customHeight="1">
      <c r="A8" s="10" t="s">
        <v>17</v>
      </c>
      <c r="B8" s="10" t="s">
        <v>18</v>
      </c>
      <c r="C8" s="7" t="s">
        <v>19</v>
      </c>
      <c r="D8" s="11">
        <v>8051931123988</v>
      </c>
      <c r="E8" s="12">
        <v>468</v>
      </c>
      <c r="F8" s="12">
        <v>39</v>
      </c>
      <c r="G8" s="13" t="s">
        <v>1601</v>
      </c>
      <c r="H8" s="7" t="str">
        <f>VLOOKUP(G8,Colori!$A$3:$B$2236,2,FALSE)</f>
        <v>BLU SCURO</v>
      </c>
      <c r="I8" s="16">
        <v>164</v>
      </c>
      <c r="J8" s="7" t="str">
        <f t="shared" si="0"/>
        <v>AMALFI P M55SP-BLU SCURO</v>
      </c>
    </row>
    <row r="9" spans="1:15" ht="70.150000000000006" customHeight="1">
      <c r="A9" s="15" t="s">
        <v>17</v>
      </c>
      <c r="B9" s="10" t="s">
        <v>18</v>
      </c>
      <c r="C9" s="7" t="s">
        <v>20</v>
      </c>
      <c r="D9" s="11">
        <v>8051931123988</v>
      </c>
      <c r="E9" s="12">
        <v>360</v>
      </c>
      <c r="F9" s="12">
        <v>30</v>
      </c>
      <c r="G9" s="13" t="s">
        <v>1565</v>
      </c>
      <c r="H9" s="7" t="str">
        <f>VLOOKUP(G9,Colori!$A$3:$B$2236,2,FALSE)</f>
        <v>NERO</v>
      </c>
      <c r="I9" s="16"/>
      <c r="J9" s="7" t="str">
        <f t="shared" si="0"/>
        <v>AMALFI P M55SP-NERO</v>
      </c>
    </row>
    <row r="10" spans="1:15" ht="70.150000000000006" customHeight="1">
      <c r="A10" s="15" t="s">
        <v>25</v>
      </c>
      <c r="B10" s="10" t="s">
        <v>24</v>
      </c>
      <c r="C10" s="7" t="s">
        <v>26</v>
      </c>
      <c r="D10" s="11">
        <v>8051931421152</v>
      </c>
      <c r="E10" s="12">
        <v>540</v>
      </c>
      <c r="F10" s="12">
        <v>45</v>
      </c>
      <c r="G10" s="13" t="s">
        <v>1569</v>
      </c>
      <c r="H10" s="7" t="str">
        <f>VLOOKUP(G10,Colori!$A$3:$B$2236,2,FALSE)</f>
        <v>BRONZO</v>
      </c>
      <c r="I10" s="7">
        <v>190</v>
      </c>
      <c r="J10" s="7" t="str">
        <f t="shared" si="0"/>
        <v>CANTOIRA E WA76-BRONZO</v>
      </c>
    </row>
    <row r="11" spans="1:15" ht="70.150000000000006" customHeight="1">
      <c r="A11" s="10" t="s">
        <v>27</v>
      </c>
      <c r="B11" s="10" t="s">
        <v>28</v>
      </c>
      <c r="C11" s="7" t="s">
        <v>29</v>
      </c>
      <c r="D11" s="11">
        <v>8051931393534</v>
      </c>
      <c r="E11" s="12">
        <v>1752</v>
      </c>
      <c r="F11" s="12">
        <v>73</v>
      </c>
      <c r="G11" s="13" t="s">
        <v>1700</v>
      </c>
      <c r="H11" s="7" t="str">
        <f>VLOOKUP(G11,Colori!$A$3:$B$2236,2,FALSE)</f>
        <v>BIANCO_BLU</v>
      </c>
      <c r="I11" s="7">
        <v>220</v>
      </c>
      <c r="J11" s="7" t="str">
        <f t="shared" si="0"/>
        <v>CAPRI E WA10-BIANCO_BLU</v>
      </c>
    </row>
    <row r="12" spans="1:15" ht="70.150000000000006" customHeight="1">
      <c r="A12" s="10" t="s">
        <v>27</v>
      </c>
      <c r="B12" s="10" t="s">
        <v>30</v>
      </c>
      <c r="C12" s="7" t="s">
        <v>31</v>
      </c>
      <c r="D12" s="11">
        <v>8051931393558</v>
      </c>
      <c r="E12" s="12">
        <v>1368</v>
      </c>
      <c r="F12" s="12">
        <v>57</v>
      </c>
      <c r="G12" s="13" t="s">
        <v>1632</v>
      </c>
      <c r="H12" s="7" t="str">
        <f>VLOOKUP(G12,Colori!$A$3:$B$2236,2,FALSE)</f>
        <v>ARGENTO_NERO</v>
      </c>
      <c r="I12" s="7">
        <v>325</v>
      </c>
      <c r="J12" s="7" t="str">
        <f t="shared" si="0"/>
        <v>CAPRI E WA30-ARGENTO_NERO</v>
      </c>
    </row>
    <row r="13" spans="1:15" ht="70.150000000000006" customHeight="1">
      <c r="A13" s="10" t="s">
        <v>27</v>
      </c>
      <c r="B13" s="10" t="s">
        <v>32</v>
      </c>
      <c r="C13" s="7" t="s">
        <v>33</v>
      </c>
      <c r="D13" s="11">
        <v>8051931393565</v>
      </c>
      <c r="E13" s="12">
        <v>1464</v>
      </c>
      <c r="F13" s="12">
        <v>122</v>
      </c>
      <c r="G13" s="13" t="s">
        <v>1563</v>
      </c>
      <c r="H13" s="7" t="str">
        <f>VLOOKUP(G13,Colori!$A$3:$B$2236,2,FALSE)</f>
        <v>VERDE</v>
      </c>
      <c r="I13" s="16">
        <v>279</v>
      </c>
      <c r="J13" s="7" t="str">
        <f t="shared" si="0"/>
        <v>CAPRI E WA52SP-VERDE</v>
      </c>
    </row>
    <row r="14" spans="1:15" ht="70.150000000000006" customHeight="1">
      <c r="A14" s="10" t="s">
        <v>27</v>
      </c>
      <c r="B14" s="10" t="s">
        <v>32</v>
      </c>
      <c r="C14" s="7" t="s">
        <v>34</v>
      </c>
      <c r="D14" s="11">
        <v>8051931393565</v>
      </c>
      <c r="E14" s="12">
        <v>972</v>
      </c>
      <c r="F14" s="12">
        <v>81</v>
      </c>
      <c r="G14" s="13" t="s">
        <v>1582</v>
      </c>
      <c r="H14" s="7" t="str">
        <f>VLOOKUP(G14,Colori!$A$3:$B$2236,2,FALSE)</f>
        <v>FUCSIA</v>
      </c>
      <c r="I14" s="16"/>
      <c r="J14" s="7" t="str">
        <f t="shared" si="0"/>
        <v>CAPRI E WA52SP-FUCSIA</v>
      </c>
    </row>
    <row r="15" spans="1:15" ht="70.150000000000006" customHeight="1">
      <c r="A15" s="10" t="s">
        <v>27</v>
      </c>
      <c r="B15" s="10" t="s">
        <v>35</v>
      </c>
      <c r="C15" s="7" t="s">
        <v>36</v>
      </c>
      <c r="D15" s="11">
        <v>8051931393602</v>
      </c>
      <c r="E15" s="12">
        <v>72</v>
      </c>
      <c r="F15" s="12">
        <v>6</v>
      </c>
      <c r="G15" s="13" t="s">
        <v>1558</v>
      </c>
      <c r="H15" s="7" t="str">
        <f>VLOOKUP(G15,Colori!$A$3:$B$2236,2,FALSE)</f>
        <v>BEIGE</v>
      </c>
      <c r="I15" s="16">
        <v>34</v>
      </c>
      <c r="J15" s="7" t="str">
        <f t="shared" si="0"/>
        <v>CAPRI E WA56SP-BEIGE</v>
      </c>
    </row>
    <row r="16" spans="1:15" ht="70.150000000000006" customHeight="1">
      <c r="A16" s="10" t="s">
        <v>27</v>
      </c>
      <c r="B16" s="10" t="s">
        <v>35</v>
      </c>
      <c r="C16" s="7" t="s">
        <v>37</v>
      </c>
      <c r="D16" s="11">
        <v>8051931393602</v>
      </c>
      <c r="E16" s="12">
        <v>108</v>
      </c>
      <c r="F16" s="12">
        <v>9</v>
      </c>
      <c r="G16" s="13" t="s">
        <v>1697</v>
      </c>
      <c r="H16" s="7" t="str">
        <f>VLOOKUP(G16,Colori!$A$3:$B$2236,2,FALSE)</f>
        <v>LIME</v>
      </c>
      <c r="I16" s="16"/>
      <c r="J16" s="7" t="str">
        <f t="shared" si="0"/>
        <v>CAPRI E WA56SP-LIME</v>
      </c>
    </row>
    <row r="17" spans="1:10" ht="70.150000000000006" customHeight="1">
      <c r="A17" s="10" t="s">
        <v>27</v>
      </c>
      <c r="B17" s="10" t="s">
        <v>35</v>
      </c>
      <c r="C17" s="7" t="s">
        <v>38</v>
      </c>
      <c r="D17" s="11">
        <v>8051931393602</v>
      </c>
      <c r="E17" s="12">
        <v>132</v>
      </c>
      <c r="F17" s="12">
        <v>11</v>
      </c>
      <c r="G17" s="13" t="s">
        <v>1565</v>
      </c>
      <c r="H17" s="7" t="str">
        <f>VLOOKUP(G17,Colori!$A$3:$B$2236,2,FALSE)</f>
        <v>NERO</v>
      </c>
      <c r="I17" s="16"/>
      <c r="J17" s="7" t="str">
        <f t="shared" si="0"/>
        <v>CAPRI E WA56SP-NERO</v>
      </c>
    </row>
    <row r="18" spans="1:10" ht="70.150000000000006" customHeight="1">
      <c r="A18" s="15" t="s">
        <v>27</v>
      </c>
      <c r="B18" s="10" t="s">
        <v>35</v>
      </c>
      <c r="C18" s="7" t="s">
        <v>39</v>
      </c>
      <c r="D18" s="11">
        <v>8051931393602</v>
      </c>
      <c r="E18" s="12">
        <v>144</v>
      </c>
      <c r="F18" s="12">
        <v>12</v>
      </c>
      <c r="G18" s="13" t="s">
        <v>1582</v>
      </c>
      <c r="H18" s="7" t="str">
        <f>VLOOKUP(G18,Colori!$A$3:$B$2236,2,FALSE)</f>
        <v>FUCSIA</v>
      </c>
      <c r="I18" s="16"/>
      <c r="J18" s="7" t="str">
        <f t="shared" si="0"/>
        <v>CAPRI E WA56SP-FUCSIA</v>
      </c>
    </row>
    <row r="19" spans="1:10" ht="70.150000000000006" customHeight="1">
      <c r="A19" s="10" t="s">
        <v>40</v>
      </c>
      <c r="B19" s="10" t="s">
        <v>41</v>
      </c>
      <c r="C19" s="7" t="s">
        <v>42</v>
      </c>
      <c r="D19" s="11">
        <v>8051931421107</v>
      </c>
      <c r="E19" s="12">
        <v>72</v>
      </c>
      <c r="F19" s="12">
        <v>6</v>
      </c>
      <c r="G19" s="13" t="s">
        <v>1565</v>
      </c>
      <c r="H19" s="7" t="str">
        <f>VLOOKUP(G19,Colori!$A$3:$B$2236,2,FALSE)</f>
        <v>NERO</v>
      </c>
      <c r="I19" s="16">
        <v>225</v>
      </c>
      <c r="J19" s="7" t="str">
        <f t="shared" si="0"/>
        <v>CESENA P W50-NERO</v>
      </c>
    </row>
    <row r="20" spans="1:10" ht="70.150000000000006" customHeight="1">
      <c r="A20" s="10" t="s">
        <v>40</v>
      </c>
      <c r="B20" s="10" t="s">
        <v>41</v>
      </c>
      <c r="C20" s="7" t="s">
        <v>43</v>
      </c>
      <c r="D20" s="11">
        <v>8051931421107</v>
      </c>
      <c r="E20" s="12">
        <v>120</v>
      </c>
      <c r="F20" s="12">
        <v>10</v>
      </c>
      <c r="G20" s="13" t="s">
        <v>1596</v>
      </c>
      <c r="H20" s="7" t="str">
        <f>VLOOKUP(G20,Colori!$A$3:$B$2236,2,FALSE)</f>
        <v>MARRONE</v>
      </c>
      <c r="I20" s="16"/>
      <c r="J20" s="7" t="str">
        <f t="shared" si="0"/>
        <v>CESENA P W50-MARRONE</v>
      </c>
    </row>
    <row r="21" spans="1:10" ht="70.150000000000006" customHeight="1">
      <c r="A21" s="15" t="s">
        <v>40</v>
      </c>
      <c r="B21" s="10" t="s">
        <v>41</v>
      </c>
      <c r="C21" s="7" t="s">
        <v>44</v>
      </c>
      <c r="D21" s="11">
        <v>8051931421107</v>
      </c>
      <c r="E21" s="12">
        <v>36</v>
      </c>
      <c r="F21" s="12">
        <v>3</v>
      </c>
      <c r="G21" s="13" t="s">
        <v>1587</v>
      </c>
      <c r="H21" s="7" t="str">
        <f>VLOOKUP(G21,Colori!$A$3:$B$2236,2,FALSE)</f>
        <v>ROSA</v>
      </c>
      <c r="I21" s="16"/>
      <c r="J21" s="7" t="str">
        <f t="shared" si="0"/>
        <v>CESENA P W50-ROSA</v>
      </c>
    </row>
    <row r="22" spans="1:10" ht="70.150000000000006" customHeight="1">
      <c r="A22" s="15" t="s">
        <v>45</v>
      </c>
      <c r="B22" s="10" t="s">
        <v>46</v>
      </c>
      <c r="C22" s="7" t="s">
        <v>47</v>
      </c>
      <c r="D22" s="11">
        <v>8051931424337</v>
      </c>
      <c r="E22" s="12">
        <v>732</v>
      </c>
      <c r="F22" s="12">
        <v>61</v>
      </c>
      <c r="G22" s="13" t="s">
        <v>1576</v>
      </c>
      <c r="H22" s="7" t="str">
        <f>VLOOKUP(G22,Colori!$A$3:$B$2236,2,FALSE)</f>
        <v>BIANCO</v>
      </c>
      <c r="I22" s="7">
        <v>368</v>
      </c>
      <c r="J22" s="7" t="str">
        <f t="shared" si="0"/>
        <v>DOCF P PA W37GT-BIANCO</v>
      </c>
    </row>
    <row r="23" spans="1:10" ht="70.150000000000006" customHeight="1">
      <c r="A23" s="10" t="s">
        <v>48</v>
      </c>
      <c r="B23" s="10" t="s">
        <v>50</v>
      </c>
      <c r="C23" s="7" t="s">
        <v>49</v>
      </c>
      <c r="D23" s="11">
        <v>8051931407453</v>
      </c>
      <c r="E23" s="12">
        <v>648</v>
      </c>
      <c r="F23" s="12">
        <v>27</v>
      </c>
      <c r="G23" s="13" t="s">
        <v>1632</v>
      </c>
      <c r="H23" s="7" t="str">
        <f>VLOOKUP(G23,Colori!$A$3:$B$2236,2,FALSE)</f>
        <v>ARGENTO_NERO</v>
      </c>
      <c r="I23" s="16">
        <v>138</v>
      </c>
      <c r="J23" s="7" t="str">
        <f t="shared" si="0"/>
        <v>LEVANTO E WA37SP-ARGENTO_NERO</v>
      </c>
    </row>
    <row r="24" spans="1:10" ht="70.150000000000006" customHeight="1">
      <c r="A24" s="10" t="s">
        <v>48</v>
      </c>
      <c r="B24" s="10" t="s">
        <v>50</v>
      </c>
      <c r="C24" s="7" t="s">
        <v>51</v>
      </c>
      <c r="D24" s="11">
        <v>8051931393701</v>
      </c>
      <c r="E24" s="12">
        <v>1392</v>
      </c>
      <c r="F24" s="12">
        <v>116</v>
      </c>
      <c r="G24" s="13" t="s">
        <v>1565</v>
      </c>
      <c r="H24" s="7" t="str">
        <f>VLOOKUP(G24,Colori!$A$3:$B$2236,2,FALSE)</f>
        <v>NERO</v>
      </c>
      <c r="I24" s="16"/>
      <c r="J24" s="7" t="str">
        <f t="shared" si="0"/>
        <v>LEVANTO E WA37SP-NERO</v>
      </c>
    </row>
    <row r="25" spans="1:10" ht="70.150000000000006" customHeight="1">
      <c r="A25" s="15" t="s">
        <v>48</v>
      </c>
      <c r="B25" s="10" t="s">
        <v>50</v>
      </c>
      <c r="C25" s="7" t="s">
        <v>52</v>
      </c>
      <c r="D25" s="11">
        <v>8051931393701</v>
      </c>
      <c r="E25" s="12">
        <v>1584</v>
      </c>
      <c r="F25" s="12">
        <v>132</v>
      </c>
      <c r="G25" s="13" t="s">
        <v>1571</v>
      </c>
      <c r="H25" s="7" t="str">
        <f>VLOOKUP(G25,Colori!$A$3:$B$2236,2,FALSE)</f>
        <v>ARGENTO</v>
      </c>
      <c r="I25" s="16"/>
      <c r="J25" s="7" t="str">
        <f t="shared" si="0"/>
        <v>LEVANTO E WA37SP-ARGENTO</v>
      </c>
    </row>
    <row r="26" spans="1:10" ht="70.150000000000006" customHeight="1">
      <c r="A26" s="10" t="s">
        <v>57</v>
      </c>
      <c r="B26" s="10" t="s">
        <v>58</v>
      </c>
      <c r="C26" s="7" t="s">
        <v>59</v>
      </c>
      <c r="D26" s="11">
        <v>8051931393794</v>
      </c>
      <c r="E26" s="12">
        <v>840</v>
      </c>
      <c r="F26" s="12">
        <v>70</v>
      </c>
      <c r="G26" s="13" t="s">
        <v>1582</v>
      </c>
      <c r="H26" s="7" t="str">
        <f>VLOOKUP(G26,Colori!$A$3:$B$2236,2,FALSE)</f>
        <v>FUCSIA</v>
      </c>
      <c r="I26" s="16">
        <v>203</v>
      </c>
      <c r="J26" s="7" t="str">
        <f t="shared" si="0"/>
        <v>OROSEI E WA22SP-FUCSIA</v>
      </c>
    </row>
    <row r="27" spans="1:10" ht="70.150000000000006" customHeight="1">
      <c r="A27" s="15" t="s">
        <v>57</v>
      </c>
      <c r="B27" s="10" t="s">
        <v>58</v>
      </c>
      <c r="C27" s="7" t="s">
        <v>60</v>
      </c>
      <c r="D27" s="11">
        <v>8051931393794</v>
      </c>
      <c r="E27" s="12">
        <v>1020</v>
      </c>
      <c r="F27" s="12">
        <v>85</v>
      </c>
      <c r="G27" s="13" t="s">
        <v>1565</v>
      </c>
      <c r="H27" s="7" t="str">
        <f>VLOOKUP(G27,Colori!$A$3:$B$2236,2,FALSE)</f>
        <v>NERO</v>
      </c>
      <c r="I27" s="16"/>
      <c r="J27" s="7" t="str">
        <f t="shared" si="0"/>
        <v>OROSEI E WA22SP-NERO</v>
      </c>
    </row>
    <row r="28" spans="1:10" ht="70.150000000000006" customHeight="1">
      <c r="A28" s="10" t="s">
        <v>61</v>
      </c>
      <c r="B28" s="10" t="s">
        <v>62</v>
      </c>
      <c r="C28" s="7" t="s">
        <v>63</v>
      </c>
      <c r="D28" s="11">
        <v>8051931291984</v>
      </c>
      <c r="E28" s="12">
        <v>552</v>
      </c>
      <c r="F28" s="12">
        <v>23</v>
      </c>
      <c r="G28" s="13" t="s">
        <v>1606</v>
      </c>
      <c r="H28" s="7" t="str">
        <f>VLOOKUP(G28,Colori!$A$3:$B$2236,2,FALSE)</f>
        <v>BLU_FUCSIA</v>
      </c>
      <c r="I28" s="7">
        <v>142</v>
      </c>
      <c r="J28" s="7" t="str">
        <f t="shared" si="0"/>
        <v>RECCO E W958-BLU_FUCSIA</v>
      </c>
    </row>
    <row r="29" spans="1:10" ht="70.150000000000006" customHeight="1">
      <c r="A29" s="10" t="s">
        <v>61</v>
      </c>
      <c r="B29" s="10" t="s">
        <v>64</v>
      </c>
      <c r="C29" s="7" t="s">
        <v>65</v>
      </c>
      <c r="D29" s="11">
        <v>8051931393855</v>
      </c>
      <c r="E29" s="12">
        <v>1716</v>
      </c>
      <c r="F29" s="12">
        <v>143</v>
      </c>
      <c r="G29" s="13" t="s">
        <v>1565</v>
      </c>
      <c r="H29" s="7" t="str">
        <f>VLOOKUP(G29,Colori!$A$3:$B$2236,2,FALSE)</f>
        <v>NERO</v>
      </c>
      <c r="I29" s="16">
        <v>501</v>
      </c>
      <c r="J29" s="7" t="str">
        <f t="shared" si="0"/>
        <v>RECCO E WA36SP-NERO</v>
      </c>
    </row>
    <row r="30" spans="1:10" ht="70.150000000000006" customHeight="1">
      <c r="A30" s="10" t="s">
        <v>61</v>
      </c>
      <c r="B30" s="10" t="s">
        <v>64</v>
      </c>
      <c r="C30" s="7" t="s">
        <v>66</v>
      </c>
      <c r="D30" s="11">
        <v>8051931393855</v>
      </c>
      <c r="E30" s="12">
        <v>984</v>
      </c>
      <c r="F30" s="12">
        <v>82</v>
      </c>
      <c r="G30" s="13" t="s">
        <v>1571</v>
      </c>
      <c r="H30" s="7" t="str">
        <f>VLOOKUP(G30,Colori!$A$3:$B$2236,2,FALSE)</f>
        <v>ARGENTO</v>
      </c>
      <c r="I30" s="16"/>
      <c r="J30" s="7" t="str">
        <f t="shared" si="0"/>
        <v>RECCO E WA36SP-ARGENTO</v>
      </c>
    </row>
    <row r="31" spans="1:10" ht="70.150000000000006" customHeight="1">
      <c r="A31" s="10" t="s">
        <v>61</v>
      </c>
      <c r="B31" s="10" t="s">
        <v>67</v>
      </c>
      <c r="C31" s="7" t="s">
        <v>68</v>
      </c>
      <c r="D31" s="11">
        <v>8051931393909</v>
      </c>
      <c r="E31" s="12">
        <v>864</v>
      </c>
      <c r="F31" s="12">
        <v>72</v>
      </c>
      <c r="G31" s="13" t="s">
        <v>1565</v>
      </c>
      <c r="H31" s="7" t="str">
        <f>VLOOKUP(G31,Colori!$A$3:$B$2236,2,FALSE)</f>
        <v>NERO</v>
      </c>
      <c r="I31" s="16">
        <v>22</v>
      </c>
      <c r="J31" s="7" t="str">
        <f t="shared" si="0"/>
        <v>RECCO E WA53SP-NERO</v>
      </c>
    </row>
    <row r="32" spans="1:10" ht="70.150000000000006" customHeight="1">
      <c r="A32" s="15" t="s">
        <v>61</v>
      </c>
      <c r="B32" s="10" t="s">
        <v>67</v>
      </c>
      <c r="C32" s="7" t="s">
        <v>69</v>
      </c>
      <c r="D32" s="11">
        <v>8051931393909</v>
      </c>
      <c r="E32" s="12">
        <v>804</v>
      </c>
      <c r="F32" s="12">
        <v>67</v>
      </c>
      <c r="G32" s="13" t="s">
        <v>1576</v>
      </c>
      <c r="H32" s="7" t="str">
        <f>VLOOKUP(G32,Colori!$A$3:$B$2236,2,FALSE)</f>
        <v>BIANCO</v>
      </c>
      <c r="I32" s="16"/>
      <c r="J32" s="7" t="str">
        <f t="shared" si="0"/>
        <v>RECCO E WA53SP-BIANCO</v>
      </c>
    </row>
    <row r="33" spans="1:10" ht="70.150000000000006" customHeight="1">
      <c r="A33" s="10" t="s">
        <v>70</v>
      </c>
      <c r="B33" s="10" t="s">
        <v>71</v>
      </c>
      <c r="C33" s="7" t="s">
        <v>72</v>
      </c>
      <c r="D33" s="11">
        <v>8051931394425</v>
      </c>
      <c r="E33" s="12">
        <v>1500</v>
      </c>
      <c r="F33" s="12">
        <v>125</v>
      </c>
      <c r="G33" s="13" t="s">
        <v>1588</v>
      </c>
      <c r="H33" s="7" t="str">
        <f>VLOOKUP(G33,Colori!$A$3:$B$2236,2,FALSE)</f>
        <v>ARANCIONE</v>
      </c>
      <c r="I33" s="16">
        <v>232</v>
      </c>
      <c r="J33" s="7" t="str">
        <f t="shared" si="0"/>
        <v>RIMINI E MA43SP-ARANCIONE</v>
      </c>
    </row>
    <row r="34" spans="1:10" ht="70.150000000000006" customHeight="1">
      <c r="A34" s="10" t="s">
        <v>70</v>
      </c>
      <c r="B34" s="10" t="s">
        <v>71</v>
      </c>
      <c r="C34" s="7" t="s">
        <v>73</v>
      </c>
      <c r="D34" s="11">
        <v>8051931394425</v>
      </c>
      <c r="E34" s="12">
        <v>1368</v>
      </c>
      <c r="F34" s="12">
        <v>114</v>
      </c>
      <c r="G34" s="13" t="s">
        <v>1601</v>
      </c>
      <c r="H34" s="7" t="str">
        <f>VLOOKUP(G34,Colori!$A$3:$B$2236,2,FALSE)</f>
        <v>BLU SCURO</v>
      </c>
      <c r="I34" s="16"/>
      <c r="J34" s="7" t="str">
        <f t="shared" si="0"/>
        <v>RIMINI E MA43SP-BLU SCURO</v>
      </c>
    </row>
    <row r="35" spans="1:10" ht="70.150000000000006" customHeight="1">
      <c r="A35" s="10" t="s">
        <v>70</v>
      </c>
      <c r="B35" s="10" t="s">
        <v>74</v>
      </c>
      <c r="C35" s="7" t="s">
        <v>75</v>
      </c>
      <c r="D35" s="11">
        <v>8051931394456</v>
      </c>
      <c r="E35" s="12">
        <v>984</v>
      </c>
      <c r="F35" s="12">
        <v>82</v>
      </c>
      <c r="G35" s="13" t="s">
        <v>1565</v>
      </c>
      <c r="H35" s="7" t="str">
        <f>VLOOKUP(G35,Colori!$A$3:$B$2236,2,FALSE)</f>
        <v>NERO</v>
      </c>
      <c r="I35" s="16">
        <v>585</v>
      </c>
      <c r="J35" s="7" t="str">
        <f t="shared" si="0"/>
        <v>RIMINI E MA51SP-NERO</v>
      </c>
    </row>
    <row r="36" spans="1:10" ht="70.150000000000006" customHeight="1">
      <c r="A36" s="10" t="s">
        <v>70</v>
      </c>
      <c r="B36" s="10" t="s">
        <v>74</v>
      </c>
      <c r="C36" s="7" t="s">
        <v>76</v>
      </c>
      <c r="D36" s="11">
        <v>8051931394456</v>
      </c>
      <c r="E36" s="12">
        <v>1200</v>
      </c>
      <c r="F36" s="12">
        <v>100</v>
      </c>
      <c r="G36" s="13" t="s">
        <v>1601</v>
      </c>
      <c r="H36" s="7" t="str">
        <f>VLOOKUP(G36,Colori!$A$3:$B$2236,2,FALSE)</f>
        <v>BLU SCURO</v>
      </c>
      <c r="I36" s="16"/>
      <c r="J36" s="7" t="str">
        <f t="shared" si="0"/>
        <v>RIMINI E MA51SP-BLU SCURO</v>
      </c>
    </row>
    <row r="37" spans="1:10" ht="70.150000000000006" customHeight="1">
      <c r="A37" s="10" t="s">
        <v>70</v>
      </c>
      <c r="B37" s="10" t="s">
        <v>77</v>
      </c>
      <c r="C37" s="7" t="s">
        <v>78</v>
      </c>
      <c r="D37" s="11">
        <v>8051931394470</v>
      </c>
      <c r="E37" s="12">
        <v>828</v>
      </c>
      <c r="F37" s="12">
        <v>69</v>
      </c>
      <c r="G37" s="13" t="s">
        <v>1565</v>
      </c>
      <c r="H37" s="7" t="str">
        <f>VLOOKUP(G37,Colori!$A$3:$B$2236,2,FALSE)</f>
        <v>NERO</v>
      </c>
      <c r="I37" s="16">
        <v>65</v>
      </c>
      <c r="J37" s="7" t="str">
        <f t="shared" si="0"/>
        <v>RIMINI E MA52SP-NERO</v>
      </c>
    </row>
    <row r="38" spans="1:10" ht="70.150000000000006" customHeight="1">
      <c r="A38" s="10" t="s">
        <v>70</v>
      </c>
      <c r="B38" s="10" t="s">
        <v>77</v>
      </c>
      <c r="C38" s="7" t="s">
        <v>79</v>
      </c>
      <c r="D38" s="11">
        <v>8051931394470</v>
      </c>
      <c r="E38" s="12">
        <v>852</v>
      </c>
      <c r="F38" s="12">
        <v>71</v>
      </c>
      <c r="G38" s="13" t="s">
        <v>1563</v>
      </c>
      <c r="H38" s="7" t="str">
        <f>VLOOKUP(G38,Colori!$A$3:$B$2236,2,FALSE)</f>
        <v>VERDE</v>
      </c>
      <c r="I38" s="16"/>
      <c r="J38" s="7" t="str">
        <f t="shared" si="0"/>
        <v>RIMINI E MA52SP-VERDE</v>
      </c>
    </row>
    <row r="39" spans="1:10" ht="70.150000000000006" customHeight="1">
      <c r="A39" s="10" t="s">
        <v>70</v>
      </c>
      <c r="B39" s="10" t="s">
        <v>77</v>
      </c>
      <c r="C39" s="7" t="s">
        <v>80</v>
      </c>
      <c r="D39" s="11">
        <v>8051931394470</v>
      </c>
      <c r="E39" s="12">
        <v>1380</v>
      </c>
      <c r="F39" s="12">
        <v>115</v>
      </c>
      <c r="G39" s="13" t="s">
        <v>1601</v>
      </c>
      <c r="H39" s="7" t="str">
        <f>VLOOKUP(G39,Colori!$A$3:$B$2236,2,FALSE)</f>
        <v>BLU SCURO</v>
      </c>
      <c r="I39" s="16"/>
      <c r="J39" s="7" t="str">
        <f t="shared" si="0"/>
        <v>RIMINI E MA52SP-BLU SCURO</v>
      </c>
    </row>
    <row r="40" spans="1:10" ht="70.150000000000006" customHeight="1">
      <c r="A40" s="10" t="s">
        <v>70</v>
      </c>
      <c r="B40" s="10" t="s">
        <v>77</v>
      </c>
      <c r="C40" s="7" t="s">
        <v>81</v>
      </c>
      <c r="D40" s="11">
        <v>8051931394487</v>
      </c>
      <c r="E40" s="12">
        <v>420</v>
      </c>
      <c r="F40" s="12">
        <v>35</v>
      </c>
      <c r="G40" s="13" t="s">
        <v>1697</v>
      </c>
      <c r="H40" s="7" t="str">
        <f>VLOOKUP(G40,Colori!$A$3:$B$2236,2,FALSE)</f>
        <v>LIME</v>
      </c>
      <c r="I40" s="16"/>
      <c r="J40" s="7" t="str">
        <f t="shared" si="0"/>
        <v>RIMINI E MA52SP-LIME</v>
      </c>
    </row>
    <row r="41" spans="1:10" ht="70.150000000000006" customHeight="1">
      <c r="A41" s="10" t="s">
        <v>70</v>
      </c>
      <c r="B41" s="10" t="s">
        <v>77</v>
      </c>
      <c r="C41" s="7" t="s">
        <v>82</v>
      </c>
      <c r="D41" s="11">
        <v>8051931394487</v>
      </c>
      <c r="E41" s="12">
        <v>552</v>
      </c>
      <c r="F41" s="12">
        <v>46</v>
      </c>
      <c r="G41" s="13" t="s">
        <v>1566</v>
      </c>
      <c r="H41" s="7" t="str">
        <f>VLOOKUP(G41,Colori!$A$3:$B$2236,2,FALSE)</f>
        <v>GIALLO</v>
      </c>
      <c r="I41" s="16"/>
      <c r="J41" s="7" t="str">
        <f t="shared" si="0"/>
        <v>RIMINI E MA52SP-GIALLO</v>
      </c>
    </row>
    <row r="42" spans="1:10" ht="70.150000000000006" customHeight="1">
      <c r="A42" s="10" t="s">
        <v>70</v>
      </c>
      <c r="B42" s="10" t="s">
        <v>77</v>
      </c>
      <c r="C42" s="7" t="s">
        <v>83</v>
      </c>
      <c r="D42" s="11">
        <v>8051931394487</v>
      </c>
      <c r="E42" s="12">
        <v>804</v>
      </c>
      <c r="F42" s="12">
        <v>67</v>
      </c>
      <c r="G42" s="13" t="s">
        <v>1588</v>
      </c>
      <c r="H42" s="7" t="str">
        <f>VLOOKUP(G42,Colori!$A$3:$B$2236,2,FALSE)</f>
        <v>ARANCIONE</v>
      </c>
      <c r="I42" s="16"/>
      <c r="J42" s="7" t="str">
        <f t="shared" si="0"/>
        <v>RIMINI E MA52SP-ARANCIONE</v>
      </c>
    </row>
    <row r="43" spans="1:10" ht="70.150000000000006" customHeight="1">
      <c r="A43" s="10" t="s">
        <v>70</v>
      </c>
      <c r="B43" s="10" t="s">
        <v>84</v>
      </c>
      <c r="C43" s="7" t="s">
        <v>85</v>
      </c>
      <c r="D43" s="11">
        <v>8051931394500</v>
      </c>
      <c r="E43" s="12">
        <v>804</v>
      </c>
      <c r="F43" s="12">
        <v>67</v>
      </c>
      <c r="G43" s="13" t="s">
        <v>1601</v>
      </c>
      <c r="H43" s="7" t="str">
        <f>VLOOKUP(G43,Colori!$A$3:$B$2236,2,FALSE)</f>
        <v>BLU SCURO</v>
      </c>
      <c r="I43" s="16">
        <v>431</v>
      </c>
      <c r="J43" s="7" t="str">
        <f t="shared" si="0"/>
        <v>RIMINI E MA54SP-BLU SCURO</v>
      </c>
    </row>
    <row r="44" spans="1:10" ht="70.150000000000006" customHeight="1">
      <c r="A44" s="10" t="s">
        <v>70</v>
      </c>
      <c r="B44" s="10" t="s">
        <v>84</v>
      </c>
      <c r="C44" s="7" t="s">
        <v>86</v>
      </c>
      <c r="D44" s="11">
        <v>8051931394500</v>
      </c>
      <c r="E44" s="12">
        <v>480</v>
      </c>
      <c r="F44" s="12">
        <v>40</v>
      </c>
      <c r="G44" s="13" t="s">
        <v>1565</v>
      </c>
      <c r="H44" s="7" t="str">
        <f>VLOOKUP(G44,Colori!$A$3:$B$2236,2,FALSE)</f>
        <v>NERO</v>
      </c>
      <c r="I44" s="16"/>
      <c r="J44" s="7" t="str">
        <f t="shared" si="0"/>
        <v>RIMINI E MA54SP-NERO</v>
      </c>
    </row>
    <row r="45" spans="1:10" ht="70.150000000000006" customHeight="1">
      <c r="A45" s="10" t="s">
        <v>70</v>
      </c>
      <c r="B45" s="10" t="s">
        <v>87</v>
      </c>
      <c r="C45" s="7" t="s">
        <v>88</v>
      </c>
      <c r="D45" s="11">
        <v>8051931394524</v>
      </c>
      <c r="E45" s="12">
        <v>3312</v>
      </c>
      <c r="F45" s="12">
        <v>138</v>
      </c>
      <c r="G45" s="13" t="s">
        <v>1648</v>
      </c>
      <c r="H45" s="7" t="str">
        <f>VLOOKUP(G45,Colori!$A$3:$B$2236,2,FALSE)</f>
        <v>BIANCO_NERO</v>
      </c>
      <c r="I45" s="7">
        <v>158</v>
      </c>
      <c r="J45" s="7" t="str">
        <f t="shared" si="0"/>
        <v>RIMINI E MA58-BIANCO_NERO</v>
      </c>
    </row>
    <row r="46" spans="1:10" ht="70.150000000000006" customHeight="1">
      <c r="A46" s="10" t="s">
        <v>70</v>
      </c>
      <c r="B46" s="10" t="s">
        <v>89</v>
      </c>
      <c r="C46" s="7" t="s">
        <v>90</v>
      </c>
      <c r="D46" s="11">
        <v>8051931394531</v>
      </c>
      <c r="E46" s="12">
        <v>1788</v>
      </c>
      <c r="F46" s="12">
        <v>149</v>
      </c>
      <c r="G46" s="13" t="s">
        <v>1601</v>
      </c>
      <c r="H46" s="7" t="str">
        <f>VLOOKUP(G46,Colori!$A$3:$B$2236,2,FALSE)</f>
        <v>BLU SCURO</v>
      </c>
      <c r="I46" s="16">
        <v>669</v>
      </c>
      <c r="J46" s="7" t="str">
        <f t="shared" si="0"/>
        <v>RIMINI E MA62SP-BLU SCURO</v>
      </c>
    </row>
    <row r="47" spans="1:10" ht="70.150000000000006" customHeight="1">
      <c r="A47" s="10" t="s">
        <v>70</v>
      </c>
      <c r="B47" s="10" t="s">
        <v>89</v>
      </c>
      <c r="C47" s="7" t="s">
        <v>91</v>
      </c>
      <c r="D47" s="11">
        <v>8051931394531</v>
      </c>
      <c r="E47" s="12">
        <v>1428</v>
      </c>
      <c r="F47" s="12">
        <v>119</v>
      </c>
      <c r="G47" s="13" t="s">
        <v>1565</v>
      </c>
      <c r="H47" s="7" t="str">
        <f>VLOOKUP(G47,Colori!$A$3:$B$2236,2,FALSE)</f>
        <v>NERO</v>
      </c>
      <c r="I47" s="16"/>
      <c r="J47" s="7" t="str">
        <f t="shared" si="0"/>
        <v>RIMINI E MA62SP-NERO</v>
      </c>
    </row>
    <row r="48" spans="1:10" ht="70.150000000000006" customHeight="1">
      <c r="A48" s="10" t="s">
        <v>70</v>
      </c>
      <c r="B48" s="10" t="s">
        <v>92</v>
      </c>
      <c r="C48" s="7" t="s">
        <v>93</v>
      </c>
      <c r="D48" s="11">
        <v>8051931292554</v>
      </c>
      <c r="E48" s="12">
        <v>504</v>
      </c>
      <c r="F48" s="12">
        <v>9</v>
      </c>
      <c r="G48" s="13" t="s">
        <v>2382</v>
      </c>
      <c r="H48" s="7" t="str">
        <f>VLOOKUP(G48,Colori!$A$3:$B$2236,2,FALSE)</f>
        <v>BIANCO_MULTICOLORE_NERO</v>
      </c>
      <c r="I48" s="16">
        <v>144</v>
      </c>
      <c r="J48" s="7" t="str">
        <f t="shared" si="0"/>
        <v>RIMINI E W976-BIANCO_MULTICOLORE_NERO</v>
      </c>
    </row>
    <row r="49" spans="1:10" ht="70.150000000000006" customHeight="1">
      <c r="A49" s="10" t="s">
        <v>70</v>
      </c>
      <c r="B49" s="10" t="s">
        <v>92</v>
      </c>
      <c r="C49" s="7" t="s">
        <v>94</v>
      </c>
      <c r="D49" s="11">
        <v>8051931292554</v>
      </c>
      <c r="E49" s="12">
        <v>2016</v>
      </c>
      <c r="F49" s="12">
        <v>84</v>
      </c>
      <c r="G49" s="13" t="s">
        <v>2382</v>
      </c>
      <c r="H49" s="7" t="str">
        <f>VLOOKUP(G49,Colori!$A$3:$B$2236,2,FALSE)</f>
        <v>BIANCO_MULTICOLORE_NERO</v>
      </c>
      <c r="I49" s="16"/>
      <c r="J49" s="7" t="str">
        <f t="shared" si="0"/>
        <v>RIMINI E W976-BIANCO_MULTICOLORE_NERO</v>
      </c>
    </row>
    <row r="50" spans="1:10" ht="70.150000000000006" customHeight="1">
      <c r="A50" s="10" t="s">
        <v>70</v>
      </c>
      <c r="B50" s="10" t="s">
        <v>95</v>
      </c>
      <c r="C50" s="7" t="s">
        <v>96</v>
      </c>
      <c r="D50" s="11">
        <v>8051931393978</v>
      </c>
      <c r="E50" s="12">
        <v>2712</v>
      </c>
      <c r="F50" s="12">
        <v>113</v>
      </c>
      <c r="G50" s="13" t="s">
        <v>1636</v>
      </c>
      <c r="H50" s="7" t="str">
        <f>VLOOKUP(G50,Colori!$A$3:$B$2236,2,FALSE)</f>
        <v>ARGENTO_NERO_ORO</v>
      </c>
      <c r="I50" s="7">
        <v>42</v>
      </c>
      <c r="J50" s="7" t="str">
        <f t="shared" si="0"/>
        <v>RIMINI E WA36-ARGENTO_NERO_ORO</v>
      </c>
    </row>
    <row r="51" spans="1:10" ht="70.150000000000006" customHeight="1">
      <c r="A51" s="15" t="s">
        <v>70</v>
      </c>
      <c r="B51" s="10" t="s">
        <v>97</v>
      </c>
      <c r="C51" s="7" t="s">
        <v>98</v>
      </c>
      <c r="D51" s="11">
        <v>8051931394005</v>
      </c>
      <c r="E51" s="12">
        <v>1752</v>
      </c>
      <c r="F51" s="12">
        <v>73</v>
      </c>
      <c r="G51" s="13" t="s">
        <v>2387</v>
      </c>
      <c r="H51" s="7" t="str">
        <f>VLOOKUP(G51,Colori!$A$3:$B$2236,2,FALSE)</f>
        <v>MACULATO_MACULATO_ZEBRATO</v>
      </c>
      <c r="I51" s="7">
        <v>496</v>
      </c>
      <c r="J51" s="7" t="str">
        <f t="shared" si="0"/>
        <v>RIMINI E WA43-MACULATO_MACULATO_ZEBRATO</v>
      </c>
    </row>
    <row r="52" spans="1:10" ht="70.150000000000006" customHeight="1">
      <c r="A52" s="15" t="s">
        <v>99</v>
      </c>
      <c r="B52" s="10" t="s">
        <v>100</v>
      </c>
      <c r="C52" s="7" t="s">
        <v>101</v>
      </c>
      <c r="D52" s="11">
        <v>8051931421183</v>
      </c>
      <c r="E52" s="12">
        <v>1248</v>
      </c>
      <c r="F52" s="12">
        <v>104</v>
      </c>
      <c r="G52" s="13" t="s">
        <v>1564</v>
      </c>
      <c r="H52" s="7" t="str">
        <f>VLOOKUP(G52,Colori!$A$3:$B$2236,2,FALSE)</f>
        <v>BLU</v>
      </c>
      <c r="I52" s="7">
        <v>134</v>
      </c>
      <c r="J52" s="7" t="str">
        <f t="shared" si="0"/>
        <v>RIVAROLO E MA77-BLU</v>
      </c>
    </row>
    <row r="53" spans="1:10" ht="70.150000000000006" customHeight="1">
      <c r="A53" s="10" t="s">
        <v>112</v>
      </c>
      <c r="B53" s="10" t="s">
        <v>431</v>
      </c>
      <c r="C53" s="7" t="s">
        <v>113</v>
      </c>
      <c r="D53" s="11">
        <v>8051931394067</v>
      </c>
      <c r="E53" s="12">
        <v>1236</v>
      </c>
      <c r="F53" s="12">
        <v>103</v>
      </c>
      <c r="G53" s="13" t="s">
        <v>1565</v>
      </c>
      <c r="H53" s="7" t="str">
        <f>VLOOKUP(G53,Colori!$A$3:$B$2236,2,FALSE)</f>
        <v>NERO</v>
      </c>
      <c r="I53" s="16">
        <v>173</v>
      </c>
      <c r="J53" s="7" t="str">
        <f t="shared" ref="J53:J72" si="1">A53&amp;" "&amp;B53&amp;"-"&amp;H53</f>
        <v>SAVONA E WA46-NERO</v>
      </c>
    </row>
    <row r="54" spans="1:10" ht="70.150000000000006" customHeight="1">
      <c r="A54" s="10" t="s">
        <v>112</v>
      </c>
      <c r="B54" s="10" t="s">
        <v>431</v>
      </c>
      <c r="C54" s="7" t="s">
        <v>114</v>
      </c>
      <c r="D54" s="11">
        <v>8051931394067</v>
      </c>
      <c r="E54" s="12">
        <v>948</v>
      </c>
      <c r="F54" s="12">
        <v>79</v>
      </c>
      <c r="G54" s="13" t="s">
        <v>2083</v>
      </c>
      <c r="H54" s="7" t="str">
        <f>VLOOKUP(G54,Colori!$A$3:$B$2236,2,FALSE)</f>
        <v>SALVIA</v>
      </c>
      <c r="I54" s="16"/>
      <c r="J54" s="7" t="str">
        <f t="shared" si="1"/>
        <v>SAVONA E WA46-SALVIA</v>
      </c>
    </row>
    <row r="55" spans="1:10" ht="70.150000000000006" customHeight="1">
      <c r="A55" s="10" t="s">
        <v>112</v>
      </c>
      <c r="B55" s="10" t="s">
        <v>115</v>
      </c>
      <c r="C55" s="7" t="s">
        <v>116</v>
      </c>
      <c r="D55" s="11">
        <v>8051931394081</v>
      </c>
      <c r="E55" s="12">
        <v>1176</v>
      </c>
      <c r="F55" s="12">
        <v>49</v>
      </c>
      <c r="G55" s="13" t="s">
        <v>2564</v>
      </c>
      <c r="H55" s="7" t="str">
        <f>VLOOKUP(G55,Colori!$A$3:$B$2236,2,FALSE)</f>
        <v>AZZURRO_BEIGE_NERO_NOCCIOLA</v>
      </c>
      <c r="I55" s="7">
        <v>1297</v>
      </c>
      <c r="J55" s="7" t="str">
        <f t="shared" si="1"/>
        <v>SAVONA E WA49-AZZURRO_BEIGE_NERO_NOCCIOLA</v>
      </c>
    </row>
    <row r="56" spans="1:10" ht="70.150000000000006" customHeight="1">
      <c r="A56" s="10" t="s">
        <v>112</v>
      </c>
      <c r="B56" s="10" t="s">
        <v>117</v>
      </c>
      <c r="C56" s="7" t="s">
        <v>118</v>
      </c>
      <c r="D56" s="11">
        <v>8051931394098</v>
      </c>
      <c r="E56" s="12">
        <v>732</v>
      </c>
      <c r="F56" s="12">
        <v>61</v>
      </c>
      <c r="G56" s="13" t="s">
        <v>1642</v>
      </c>
      <c r="H56" s="7" t="str">
        <f>VLOOKUP(G56,Colori!$A$3:$B$2236,2,FALSE)</f>
        <v>AZZURRO</v>
      </c>
      <c r="I56" s="16">
        <v>470</v>
      </c>
      <c r="J56" s="7" t="str">
        <f t="shared" si="1"/>
        <v>SAVONA E WA50SP-AZZURRO</v>
      </c>
    </row>
    <row r="57" spans="1:10" ht="70.150000000000006" customHeight="1">
      <c r="A57" s="15" t="s">
        <v>112</v>
      </c>
      <c r="B57" s="10" t="s">
        <v>117</v>
      </c>
      <c r="C57" s="7" t="s">
        <v>119</v>
      </c>
      <c r="D57" s="11">
        <v>8051931394098</v>
      </c>
      <c r="E57" s="12">
        <v>588</v>
      </c>
      <c r="F57" s="12">
        <v>49</v>
      </c>
      <c r="G57" s="13" t="s">
        <v>1565</v>
      </c>
      <c r="H57" s="7" t="str">
        <f>VLOOKUP(G57,Colori!$A$3:$B$2236,2,FALSE)</f>
        <v>NERO</v>
      </c>
      <c r="I57" s="16"/>
      <c r="J57" s="7" t="str">
        <f t="shared" si="1"/>
        <v>SAVONA E WA50SP-NERO</v>
      </c>
    </row>
    <row r="58" spans="1:10" ht="70.150000000000006" customHeight="1">
      <c r="A58" s="10" t="s">
        <v>120</v>
      </c>
      <c r="B58" s="10" t="s">
        <v>121</v>
      </c>
      <c r="C58" s="7" t="s">
        <v>122</v>
      </c>
      <c r="D58" s="11">
        <v>8051931042517</v>
      </c>
      <c r="E58" s="12">
        <v>288</v>
      </c>
      <c r="F58" s="12">
        <v>12</v>
      </c>
      <c r="G58" s="13" t="s">
        <v>1606</v>
      </c>
      <c r="H58" s="7" t="str">
        <f>VLOOKUP(G58,Colori!$A$3:$B$2236,2,FALSE)</f>
        <v>BLU_FUCSIA</v>
      </c>
      <c r="I58" s="16">
        <v>26</v>
      </c>
      <c r="J58" s="7" t="str">
        <f t="shared" si="1"/>
        <v>SESTRI C W56-BLU_FUCSIA</v>
      </c>
    </row>
    <row r="59" spans="1:10" ht="70.150000000000006" customHeight="1">
      <c r="A59" s="10" t="s">
        <v>120</v>
      </c>
      <c r="B59" s="10" t="s">
        <v>121</v>
      </c>
      <c r="C59" s="7" t="s">
        <v>123</v>
      </c>
      <c r="D59" s="11">
        <v>8051931042517</v>
      </c>
      <c r="E59" s="12">
        <v>768</v>
      </c>
      <c r="F59" s="12">
        <v>32</v>
      </c>
      <c r="G59" s="13" t="s">
        <v>2066</v>
      </c>
      <c r="H59" s="7" t="str">
        <f>VLOOKUP(G59,Colori!$A$3:$B$2236,2,FALSE)</f>
        <v>BEIGE_NERO_ROSA</v>
      </c>
      <c r="I59" s="16"/>
      <c r="J59" s="7" t="str">
        <f t="shared" si="1"/>
        <v>SESTRI C W56-BEIGE_NERO_ROSA</v>
      </c>
    </row>
    <row r="60" spans="1:10" ht="70.150000000000006" customHeight="1">
      <c r="A60" s="15" t="s">
        <v>120</v>
      </c>
      <c r="B60" s="10" t="s">
        <v>121</v>
      </c>
      <c r="C60" s="7" t="s">
        <v>124</v>
      </c>
      <c r="D60" s="11">
        <v>8051931042517</v>
      </c>
      <c r="E60" s="12">
        <v>432</v>
      </c>
      <c r="F60" s="12">
        <v>18</v>
      </c>
      <c r="G60" s="13" t="s">
        <v>1648</v>
      </c>
      <c r="H60" s="7" t="str">
        <f>VLOOKUP(G60,Colori!$A$3:$B$2236,2,FALSE)</f>
        <v>BIANCO_NERO</v>
      </c>
      <c r="I60" s="16"/>
      <c r="J60" s="7" t="str">
        <f t="shared" si="1"/>
        <v>SESTRI C W56-BIANCO_NERO</v>
      </c>
    </row>
    <row r="61" spans="1:10" ht="70.150000000000006" customHeight="1">
      <c r="A61" s="10" t="s">
        <v>125</v>
      </c>
      <c r="B61" s="10" t="s">
        <v>126</v>
      </c>
      <c r="C61" s="7" t="s">
        <v>127</v>
      </c>
      <c r="D61" s="11">
        <v>8051931394135</v>
      </c>
      <c r="E61" s="12">
        <v>756</v>
      </c>
      <c r="F61" s="12">
        <v>63</v>
      </c>
      <c r="G61" s="13" t="s">
        <v>1582</v>
      </c>
      <c r="H61" s="7" t="str">
        <f>VLOOKUP(G61,Colori!$A$3:$B$2236,2,FALSE)</f>
        <v>FUCSIA</v>
      </c>
      <c r="I61" s="16">
        <v>253</v>
      </c>
      <c r="J61" s="7" t="str">
        <f t="shared" si="1"/>
        <v>SESTRI E WA47SP-FUCSIA</v>
      </c>
    </row>
    <row r="62" spans="1:10" ht="70.150000000000006" customHeight="1">
      <c r="A62" s="10" t="s">
        <v>125</v>
      </c>
      <c r="B62" s="10" t="s">
        <v>126</v>
      </c>
      <c r="C62" s="7" t="s">
        <v>128</v>
      </c>
      <c r="D62" s="11">
        <v>8051931394135</v>
      </c>
      <c r="E62" s="12">
        <v>984</v>
      </c>
      <c r="F62" s="12">
        <v>82</v>
      </c>
      <c r="G62" s="13" t="s">
        <v>1565</v>
      </c>
      <c r="H62" s="7" t="str">
        <f>VLOOKUP(G62,Colori!$A$3:$B$2236,2,FALSE)</f>
        <v>NERO</v>
      </c>
      <c r="I62" s="16"/>
      <c r="J62" s="7" t="str">
        <f t="shared" si="1"/>
        <v>SESTRI E WA47SP-NERO</v>
      </c>
    </row>
    <row r="63" spans="1:10" ht="70.150000000000006" customHeight="1">
      <c r="A63" s="10" t="s">
        <v>125</v>
      </c>
      <c r="B63" s="10" t="s">
        <v>131</v>
      </c>
      <c r="C63" s="7" t="s">
        <v>130</v>
      </c>
      <c r="D63" s="11">
        <v>8051931394159</v>
      </c>
      <c r="E63" s="12">
        <v>768</v>
      </c>
      <c r="F63" s="12">
        <v>32</v>
      </c>
      <c r="G63" s="13" t="s">
        <v>2577</v>
      </c>
      <c r="H63" s="7" t="str">
        <f>VLOOKUP(G63,Colori!$A$3:$B$2236,2,FALSE)</f>
        <v>AZZURRO_NERO_ROSSO</v>
      </c>
      <c r="I63" s="16">
        <v>529</v>
      </c>
      <c r="J63" s="7" t="str">
        <f t="shared" si="1"/>
        <v>SESTRI E WA54SP-AZZURRO_NERO_ROSSO</v>
      </c>
    </row>
    <row r="64" spans="1:10" ht="70.150000000000006" customHeight="1">
      <c r="A64" s="10" t="s">
        <v>125</v>
      </c>
      <c r="B64" s="10" t="s">
        <v>131</v>
      </c>
      <c r="C64" s="7" t="s">
        <v>132</v>
      </c>
      <c r="D64" s="11">
        <v>8051931394159</v>
      </c>
      <c r="E64" s="12">
        <v>72</v>
      </c>
      <c r="F64" s="12">
        <v>6</v>
      </c>
      <c r="G64" s="13" t="s">
        <v>1565</v>
      </c>
      <c r="H64" s="7" t="str">
        <f>VLOOKUP(G64,Colori!$A$3:$B$2236,2,FALSE)</f>
        <v>NERO</v>
      </c>
      <c r="I64" s="16"/>
      <c r="J64" s="7" t="str">
        <f t="shared" si="1"/>
        <v>SESTRI E WA54SP-NERO</v>
      </c>
    </row>
    <row r="65" spans="1:10" ht="70.150000000000006" customHeight="1">
      <c r="A65" s="15" t="s">
        <v>125</v>
      </c>
      <c r="B65" s="10" t="s">
        <v>131</v>
      </c>
      <c r="C65" s="7" t="s">
        <v>133</v>
      </c>
      <c r="D65" s="11">
        <v>8051931394159</v>
      </c>
      <c r="E65" s="12">
        <v>348</v>
      </c>
      <c r="F65" s="12">
        <v>29</v>
      </c>
      <c r="G65" s="13" t="s">
        <v>1561</v>
      </c>
      <c r="H65" s="7" t="str">
        <f>VLOOKUP(G65,Colori!$A$3:$B$2236,2,FALSE)</f>
        <v>ROSSO</v>
      </c>
      <c r="I65" s="16"/>
      <c r="J65" s="7" t="str">
        <f t="shared" si="1"/>
        <v>SESTRI E WA54SP-ROSSO</v>
      </c>
    </row>
    <row r="66" spans="1:10" ht="70.150000000000006" customHeight="1">
      <c r="A66" s="10" t="s">
        <v>136</v>
      </c>
      <c r="B66" s="10" t="s">
        <v>131</v>
      </c>
      <c r="C66" s="7" t="s">
        <v>137</v>
      </c>
      <c r="D66" s="11">
        <v>8051931394180</v>
      </c>
      <c r="E66" s="12">
        <v>456</v>
      </c>
      <c r="F66" s="12">
        <v>38</v>
      </c>
      <c r="G66" s="13" t="s">
        <v>2083</v>
      </c>
      <c r="H66" s="7" t="str">
        <f>VLOOKUP(G66,Colori!$A$3:$B$2236,2,FALSE)</f>
        <v>SALVIA</v>
      </c>
      <c r="I66" s="16">
        <v>446</v>
      </c>
      <c r="J66" s="7" t="str">
        <f t="shared" si="1"/>
        <v>VARAZZE E WA54SP-SALVIA</v>
      </c>
    </row>
    <row r="67" spans="1:10" ht="70.150000000000006" customHeight="1">
      <c r="A67" s="10" t="s">
        <v>136</v>
      </c>
      <c r="B67" s="10" t="s">
        <v>131</v>
      </c>
      <c r="C67" s="7" t="s">
        <v>138</v>
      </c>
      <c r="D67" s="11">
        <v>8051931394180</v>
      </c>
      <c r="E67" s="12">
        <v>408</v>
      </c>
      <c r="F67" s="12">
        <v>34</v>
      </c>
      <c r="G67" s="13" t="s">
        <v>1756</v>
      </c>
      <c r="H67" s="7" t="str">
        <f>VLOOKUP(G67,Colori!$A$3:$B$2236,2,FALSE)</f>
        <v>ALBICOCCA</v>
      </c>
      <c r="I67" s="16"/>
      <c r="J67" s="7" t="str">
        <f t="shared" si="1"/>
        <v>VARAZZE E WA54SP-ALBICOCCA</v>
      </c>
    </row>
    <row r="68" spans="1:10" ht="70.150000000000006" customHeight="1">
      <c r="A68" s="10" t="s">
        <v>136</v>
      </c>
      <c r="B68" s="10" t="s">
        <v>131</v>
      </c>
      <c r="C68" s="7" t="s">
        <v>139</v>
      </c>
      <c r="D68" s="11">
        <v>8051931394197</v>
      </c>
      <c r="E68" s="12">
        <v>336</v>
      </c>
      <c r="F68" s="12">
        <v>28</v>
      </c>
      <c r="G68" s="13" t="s">
        <v>1642</v>
      </c>
      <c r="H68" s="7" t="str">
        <f>VLOOKUP(G68,Colori!$A$3:$B$2236,2,FALSE)</f>
        <v>AZZURRO</v>
      </c>
      <c r="I68" s="16"/>
      <c r="J68" s="7" t="str">
        <f t="shared" si="1"/>
        <v>VARAZZE E WA54SP-AZZURRO</v>
      </c>
    </row>
    <row r="69" spans="1:10" ht="70.150000000000006" customHeight="1">
      <c r="A69" s="15" t="s">
        <v>136</v>
      </c>
      <c r="B69" s="10" t="s">
        <v>131</v>
      </c>
      <c r="C69" s="7" t="s">
        <v>140</v>
      </c>
      <c r="D69" s="11">
        <v>8051931394197</v>
      </c>
      <c r="E69" s="12">
        <v>540</v>
      </c>
      <c r="F69" s="12">
        <v>45</v>
      </c>
      <c r="G69" s="13" t="s">
        <v>1582</v>
      </c>
      <c r="H69" s="7" t="str">
        <f>VLOOKUP(G69,Colori!$A$3:$B$2236,2,FALSE)</f>
        <v>FUCSIA</v>
      </c>
      <c r="I69" s="16"/>
      <c r="J69" s="7" t="str">
        <f t="shared" si="1"/>
        <v>VARAZZE E WA54SP-FUCSIA</v>
      </c>
    </row>
    <row r="70" spans="1:10" ht="70.150000000000006" customHeight="1">
      <c r="A70" s="10" t="s">
        <v>141</v>
      </c>
      <c r="B70" s="10" t="s">
        <v>142</v>
      </c>
      <c r="C70" s="7" t="s">
        <v>143</v>
      </c>
      <c r="D70" s="11">
        <v>8051931394593</v>
      </c>
      <c r="E70" s="12">
        <v>2304</v>
      </c>
      <c r="F70" s="12">
        <v>96</v>
      </c>
      <c r="G70" s="13" t="s">
        <v>1684</v>
      </c>
      <c r="H70" s="7" t="str">
        <f>VLOOKUP(G70,Colori!$A$3:$B$2236,2,FALSE)</f>
        <v>BLU_GRIGIO_NERO</v>
      </c>
      <c r="I70" s="7">
        <v>949</v>
      </c>
      <c r="J70" s="7" t="str">
        <f t="shared" si="1"/>
        <v>VASTO E MA62-BLU_GRIGIO_NERO</v>
      </c>
    </row>
    <row r="71" spans="1:10" ht="70.150000000000006" customHeight="1">
      <c r="A71" s="15" t="s">
        <v>141</v>
      </c>
      <c r="B71" s="10" t="s">
        <v>144</v>
      </c>
      <c r="C71" s="7" t="s">
        <v>145</v>
      </c>
      <c r="D71" s="11">
        <v>8051931394609</v>
      </c>
      <c r="E71" s="12">
        <v>576</v>
      </c>
      <c r="F71" s="12">
        <v>24</v>
      </c>
      <c r="G71" s="13" t="s">
        <v>1687</v>
      </c>
      <c r="H71" s="7" t="str">
        <f>VLOOKUP(G71,Colori!$A$3:$B$2236,2,FALSE)</f>
        <v>BLU_NERO_VERDE</v>
      </c>
      <c r="I71" s="7">
        <v>2258</v>
      </c>
      <c r="J71" s="7" t="str">
        <f t="shared" si="1"/>
        <v>VASTO E MA63-BLU_NERO_VERDE</v>
      </c>
    </row>
    <row r="72" spans="1:10" ht="70.150000000000006" customHeight="1">
      <c r="A72" s="15" t="s">
        <v>146</v>
      </c>
      <c r="B72" s="10" t="s">
        <v>24</v>
      </c>
      <c r="C72" s="7" t="s">
        <v>147</v>
      </c>
      <c r="D72" s="11">
        <v>8051931421190</v>
      </c>
      <c r="E72" s="12">
        <v>3744</v>
      </c>
      <c r="F72" s="12">
        <v>312</v>
      </c>
      <c r="G72" s="13" t="s">
        <v>1561</v>
      </c>
      <c r="H72" s="7" t="str">
        <f>VLOOKUP(G72,Colori!$A$3:$B$2236,2,FALSE)</f>
        <v>ROSSO</v>
      </c>
      <c r="I72" s="7">
        <v>681</v>
      </c>
      <c r="J72" s="7" t="str">
        <f t="shared" si="1"/>
        <v>VAUDA E WA76-ROSSO</v>
      </c>
    </row>
    <row r="73" spans="1:10">
      <c r="E73" s="12">
        <f>SUM(E2:E72)</f>
        <v>69804</v>
      </c>
    </row>
  </sheetData>
  <autoFilter ref="A1:K96"/>
  <mergeCells count="22">
    <mergeCell ref="I31:I32"/>
    <mergeCell ref="I4:I5"/>
    <mergeCell ref="I6:I7"/>
    <mergeCell ref="I8:I9"/>
    <mergeCell ref="I13:I14"/>
    <mergeCell ref="I15:I18"/>
    <mergeCell ref="I19:I21"/>
    <mergeCell ref="I23:I25"/>
    <mergeCell ref="I26:I27"/>
    <mergeCell ref="I29:I30"/>
    <mergeCell ref="I33:I34"/>
    <mergeCell ref="I35:I36"/>
    <mergeCell ref="I37:I42"/>
    <mergeCell ref="I43:I44"/>
    <mergeCell ref="I46:I47"/>
    <mergeCell ref="I63:I65"/>
    <mergeCell ref="I66:I69"/>
    <mergeCell ref="I48:I49"/>
    <mergeCell ref="I53:I54"/>
    <mergeCell ref="I56:I57"/>
    <mergeCell ref="I58:I60"/>
    <mergeCell ref="I61:I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6"/>
  <sheetViews>
    <sheetView topLeftCell="A10" workbookViewId="0">
      <selection activeCell="C19" sqref="C19"/>
    </sheetView>
  </sheetViews>
  <sheetFormatPr defaultColWidth="8.75" defaultRowHeight="14.25"/>
  <cols>
    <col min="1" max="1" width="9.25" style="2"/>
  </cols>
  <sheetData>
    <row r="1" spans="1:5">
      <c r="A1" s="2" t="s">
        <v>3489</v>
      </c>
      <c r="B1" t="s">
        <v>2732</v>
      </c>
      <c r="C1" t="s">
        <v>157</v>
      </c>
      <c r="D1" t="s">
        <v>3490</v>
      </c>
      <c r="E1" t="s">
        <v>3491</v>
      </c>
    </row>
    <row r="3" spans="1:5">
      <c r="A3" s="2" t="s">
        <v>5523</v>
      </c>
      <c r="B3" t="s">
        <v>3492</v>
      </c>
      <c r="C3" t="s">
        <v>161</v>
      </c>
    </row>
    <row r="4" spans="1:5">
      <c r="A4" s="2" t="s">
        <v>5524</v>
      </c>
      <c r="B4" t="s">
        <v>3493</v>
      </c>
      <c r="C4" t="s">
        <v>161</v>
      </c>
    </row>
    <row r="5" spans="1:5">
      <c r="A5" s="2" t="s">
        <v>5525</v>
      </c>
      <c r="B5" t="s">
        <v>3494</v>
      </c>
      <c r="C5" t="s">
        <v>161</v>
      </c>
    </row>
    <row r="6" spans="1:5">
      <c r="A6" s="2" t="s">
        <v>5526</v>
      </c>
      <c r="B6" t="s">
        <v>3495</v>
      </c>
      <c r="C6" t="s">
        <v>161</v>
      </c>
    </row>
    <row r="7" spans="1:5">
      <c r="A7" s="2" t="s">
        <v>5527</v>
      </c>
      <c r="B7" t="s">
        <v>3496</v>
      </c>
      <c r="C7" t="s">
        <v>161</v>
      </c>
    </row>
    <row r="8" spans="1:5">
      <c r="A8" s="2" t="s">
        <v>160</v>
      </c>
      <c r="B8" t="s">
        <v>3497</v>
      </c>
      <c r="C8" t="s">
        <v>161</v>
      </c>
    </row>
    <row r="9" spans="1:5">
      <c r="A9" s="2" t="s">
        <v>430</v>
      </c>
      <c r="B9" t="s">
        <v>3498</v>
      </c>
      <c r="C9" t="s">
        <v>161</v>
      </c>
    </row>
    <row r="10" spans="1:5">
      <c r="A10" s="2" t="s">
        <v>428</v>
      </c>
      <c r="B10" t="s">
        <v>3499</v>
      </c>
      <c r="C10" t="s">
        <v>161</v>
      </c>
    </row>
    <row r="11" spans="1:5">
      <c r="A11" s="2" t="s">
        <v>1430</v>
      </c>
      <c r="B11" t="s">
        <v>3500</v>
      </c>
      <c r="C11" t="s">
        <v>161</v>
      </c>
    </row>
    <row r="12" spans="1:5">
      <c r="A12" s="2" t="s">
        <v>1431</v>
      </c>
      <c r="B12" t="s">
        <v>3501</v>
      </c>
      <c r="C12" t="s">
        <v>161</v>
      </c>
    </row>
    <row r="13" spans="1:5">
      <c r="A13" s="2" t="s">
        <v>1432</v>
      </c>
      <c r="B13" t="s">
        <v>3502</v>
      </c>
      <c r="C13" t="s">
        <v>161</v>
      </c>
    </row>
    <row r="14" spans="1:5">
      <c r="A14" s="2" t="s">
        <v>1550</v>
      </c>
      <c r="B14" t="s">
        <v>2830</v>
      </c>
      <c r="C14" t="s">
        <v>161</v>
      </c>
    </row>
    <row r="15" spans="1:5">
      <c r="A15" s="2" t="s">
        <v>1551</v>
      </c>
      <c r="B15" t="s">
        <v>2830</v>
      </c>
      <c r="C15" t="s">
        <v>161</v>
      </c>
    </row>
    <row r="16" spans="1:5">
      <c r="A16" s="2" t="s">
        <v>1552</v>
      </c>
      <c r="B16" t="s">
        <v>2830</v>
      </c>
      <c r="C16" t="s">
        <v>161</v>
      </c>
    </row>
    <row r="17" spans="1:3">
      <c r="A17" s="2" t="s">
        <v>1553</v>
      </c>
      <c r="B17" t="s">
        <v>2830</v>
      </c>
      <c r="C17" t="s">
        <v>161</v>
      </c>
    </row>
    <row r="18" spans="1:3">
      <c r="A18" s="2" t="s">
        <v>685</v>
      </c>
      <c r="B18" t="s">
        <v>2830</v>
      </c>
      <c r="C18" t="s">
        <v>161</v>
      </c>
    </row>
    <row r="19" spans="1:3">
      <c r="A19" s="2" t="s">
        <v>761</v>
      </c>
      <c r="B19" t="s">
        <v>3503</v>
      </c>
      <c r="C19" t="s">
        <v>161</v>
      </c>
    </row>
    <row r="20" spans="1:3">
      <c r="A20" s="2" t="s">
        <v>488</v>
      </c>
      <c r="B20" t="s">
        <v>2830</v>
      </c>
      <c r="C20" t="s">
        <v>161</v>
      </c>
    </row>
    <row r="21" spans="1:3">
      <c r="A21" s="2" t="s">
        <v>485</v>
      </c>
      <c r="B21" t="s">
        <v>2830</v>
      </c>
      <c r="C21" t="s">
        <v>161</v>
      </c>
    </row>
    <row r="22" spans="1:3">
      <c r="A22" s="2" t="s">
        <v>768</v>
      </c>
      <c r="B22" t="s">
        <v>2830</v>
      </c>
      <c r="C22" t="s">
        <v>161</v>
      </c>
    </row>
    <row r="23" spans="1:3">
      <c r="A23" s="2" t="s">
        <v>767</v>
      </c>
      <c r="B23" t="s">
        <v>2830</v>
      </c>
      <c r="C23" t="s">
        <v>161</v>
      </c>
    </row>
    <row r="24" spans="1:3">
      <c r="A24" s="2" t="s">
        <v>337</v>
      </c>
      <c r="B24" t="s">
        <v>2830</v>
      </c>
      <c r="C24" t="s">
        <v>161</v>
      </c>
    </row>
    <row r="25" spans="1:3">
      <c r="A25" s="2" t="s">
        <v>336</v>
      </c>
      <c r="B25" t="s">
        <v>2830</v>
      </c>
      <c r="C25" t="s">
        <v>161</v>
      </c>
    </row>
    <row r="26" spans="1:3">
      <c r="A26" s="2" t="s">
        <v>338</v>
      </c>
      <c r="B26" t="s">
        <v>2830</v>
      </c>
      <c r="C26" t="s">
        <v>161</v>
      </c>
    </row>
    <row r="27" spans="1:3">
      <c r="A27" s="2" t="s">
        <v>339</v>
      </c>
      <c r="B27" t="s">
        <v>2830</v>
      </c>
      <c r="C27" t="s">
        <v>161</v>
      </c>
    </row>
    <row r="28" spans="1:3">
      <c r="A28" s="2" t="s">
        <v>562</v>
      </c>
      <c r="B28" t="s">
        <v>2830</v>
      </c>
      <c r="C28" t="s">
        <v>161</v>
      </c>
    </row>
    <row r="29" spans="1:3">
      <c r="A29" s="2" t="s">
        <v>561</v>
      </c>
      <c r="B29" t="s">
        <v>2830</v>
      </c>
      <c r="C29" t="s">
        <v>161</v>
      </c>
    </row>
    <row r="30" spans="1:3">
      <c r="A30" s="2" t="s">
        <v>1580</v>
      </c>
      <c r="B30" t="s">
        <v>3504</v>
      </c>
      <c r="C30" t="s">
        <v>161</v>
      </c>
    </row>
    <row r="31" spans="1:3">
      <c r="A31" s="2" t="s">
        <v>1642</v>
      </c>
      <c r="B31" t="s">
        <v>2812</v>
      </c>
      <c r="C31" t="s">
        <v>161</v>
      </c>
    </row>
    <row r="32" spans="1:3">
      <c r="A32" s="2" t="s">
        <v>1558</v>
      </c>
      <c r="B32" t="s">
        <v>2814</v>
      </c>
      <c r="C32" t="s">
        <v>161</v>
      </c>
    </row>
    <row r="33" spans="1:3">
      <c r="A33" s="2" t="s">
        <v>1576</v>
      </c>
      <c r="B33" t="s">
        <v>2876</v>
      </c>
      <c r="C33" t="s">
        <v>161</v>
      </c>
    </row>
    <row r="34" spans="1:3">
      <c r="A34" s="2" t="s">
        <v>1584</v>
      </c>
      <c r="B34" t="s">
        <v>3505</v>
      </c>
      <c r="C34" t="s">
        <v>161</v>
      </c>
    </row>
    <row r="35" spans="1:3">
      <c r="A35" s="2" t="s">
        <v>1643</v>
      </c>
      <c r="B35" t="s">
        <v>2932</v>
      </c>
      <c r="C35" t="s">
        <v>161</v>
      </c>
    </row>
    <row r="36" spans="1:3">
      <c r="A36" s="2" t="s">
        <v>1601</v>
      </c>
      <c r="B36" t="s">
        <v>2782</v>
      </c>
      <c r="C36" t="s">
        <v>161</v>
      </c>
    </row>
    <row r="37" spans="1:3">
      <c r="A37" s="2" t="s">
        <v>1625</v>
      </c>
      <c r="B37" t="s">
        <v>2773</v>
      </c>
      <c r="C37" t="s">
        <v>161</v>
      </c>
    </row>
    <row r="38" spans="1:3">
      <c r="A38" s="2" t="s">
        <v>1569</v>
      </c>
      <c r="B38" t="s">
        <v>2851</v>
      </c>
      <c r="C38" t="s">
        <v>161</v>
      </c>
    </row>
    <row r="39" spans="1:3">
      <c r="A39" s="2" t="s">
        <v>3506</v>
      </c>
      <c r="B39" t="s">
        <v>3507</v>
      </c>
      <c r="C39" t="s">
        <v>161</v>
      </c>
    </row>
    <row r="40" spans="1:3">
      <c r="A40" s="2" t="s">
        <v>3508</v>
      </c>
      <c r="B40" t="s">
        <v>3509</v>
      </c>
      <c r="C40" t="s">
        <v>161</v>
      </c>
    </row>
    <row r="41" spans="1:3">
      <c r="A41" s="2" t="s">
        <v>3510</v>
      </c>
      <c r="B41" t="s">
        <v>3511</v>
      </c>
      <c r="C41" t="s">
        <v>161</v>
      </c>
    </row>
    <row r="42" spans="1:3">
      <c r="A42" s="2" t="s">
        <v>3512</v>
      </c>
      <c r="B42" t="s">
        <v>3513</v>
      </c>
      <c r="C42" t="s">
        <v>161</v>
      </c>
    </row>
    <row r="43" spans="1:3">
      <c r="A43" s="2" t="s">
        <v>3514</v>
      </c>
      <c r="B43" t="s">
        <v>3515</v>
      </c>
      <c r="C43" t="s">
        <v>161</v>
      </c>
    </row>
    <row r="44" spans="1:3">
      <c r="A44" s="2" t="s">
        <v>3516</v>
      </c>
      <c r="B44" t="s">
        <v>3517</v>
      </c>
      <c r="C44" t="s">
        <v>161</v>
      </c>
    </row>
    <row r="45" spans="1:3">
      <c r="A45" s="2" t="s">
        <v>3518</v>
      </c>
      <c r="B45" t="s">
        <v>3519</v>
      </c>
      <c r="C45" t="s">
        <v>161</v>
      </c>
    </row>
    <row r="46" spans="1:3">
      <c r="A46" s="2" t="s">
        <v>3520</v>
      </c>
      <c r="B46" t="s">
        <v>3521</v>
      </c>
      <c r="C46" t="s">
        <v>161</v>
      </c>
    </row>
    <row r="47" spans="1:3">
      <c r="A47" s="2" t="s">
        <v>3522</v>
      </c>
      <c r="B47" t="s">
        <v>3523</v>
      </c>
      <c r="C47" t="s">
        <v>161</v>
      </c>
    </row>
    <row r="48" spans="1:3">
      <c r="A48" s="2" t="s">
        <v>3524</v>
      </c>
      <c r="B48" t="s">
        <v>3525</v>
      </c>
      <c r="C48" t="s">
        <v>161</v>
      </c>
    </row>
    <row r="49" spans="1:3">
      <c r="A49" s="2" t="s">
        <v>3526</v>
      </c>
      <c r="B49" t="s">
        <v>3527</v>
      </c>
      <c r="C49" t="s">
        <v>161</v>
      </c>
    </row>
    <row r="50" spans="1:3">
      <c r="A50" s="2" t="s">
        <v>3528</v>
      </c>
      <c r="B50" t="s">
        <v>3529</v>
      </c>
      <c r="C50" t="s">
        <v>161</v>
      </c>
    </row>
    <row r="51" spans="1:3">
      <c r="A51" s="2" t="s">
        <v>3530</v>
      </c>
      <c r="B51" t="s">
        <v>3531</v>
      </c>
      <c r="C51" t="s">
        <v>161</v>
      </c>
    </row>
    <row r="52" spans="1:3">
      <c r="A52" s="2" t="s">
        <v>3532</v>
      </c>
      <c r="B52" t="s">
        <v>3533</v>
      </c>
      <c r="C52" t="s">
        <v>161</v>
      </c>
    </row>
    <row r="53" spans="1:3">
      <c r="A53" s="2" t="s">
        <v>3534</v>
      </c>
      <c r="B53" t="s">
        <v>3535</v>
      </c>
      <c r="C53" t="s">
        <v>161</v>
      </c>
    </row>
    <row r="54" spans="1:3">
      <c r="A54" s="2" t="s">
        <v>3536</v>
      </c>
      <c r="B54" t="s">
        <v>3537</v>
      </c>
      <c r="C54" t="s">
        <v>161</v>
      </c>
    </row>
    <row r="55" spans="1:3">
      <c r="A55" s="2" t="s">
        <v>3538</v>
      </c>
      <c r="B55" t="s">
        <v>3539</v>
      </c>
      <c r="C55" t="s">
        <v>161</v>
      </c>
    </row>
    <row r="56" spans="1:3">
      <c r="A56" s="2" t="s">
        <v>3540</v>
      </c>
      <c r="B56" t="s">
        <v>3541</v>
      </c>
      <c r="C56" t="s">
        <v>161</v>
      </c>
    </row>
    <row r="57" spans="1:3">
      <c r="A57" s="2" t="s">
        <v>3542</v>
      </c>
      <c r="B57" t="s">
        <v>3543</v>
      </c>
      <c r="C57" t="s">
        <v>161</v>
      </c>
    </row>
    <row r="58" spans="1:3">
      <c r="A58" s="2" t="s">
        <v>3544</v>
      </c>
      <c r="B58" t="s">
        <v>3545</v>
      </c>
      <c r="C58" t="s">
        <v>161</v>
      </c>
    </row>
    <row r="59" spans="1:3">
      <c r="A59" s="2" t="s">
        <v>3546</v>
      </c>
      <c r="B59" t="s">
        <v>3547</v>
      </c>
      <c r="C59" t="s">
        <v>161</v>
      </c>
    </row>
    <row r="60" spans="1:3">
      <c r="A60" s="2" t="s">
        <v>3548</v>
      </c>
      <c r="B60" t="s">
        <v>3549</v>
      </c>
      <c r="C60" t="s">
        <v>161</v>
      </c>
    </row>
    <row r="61" spans="1:3">
      <c r="A61" s="2" t="s">
        <v>3550</v>
      </c>
      <c r="B61" t="s">
        <v>3551</v>
      </c>
      <c r="C61" t="s">
        <v>161</v>
      </c>
    </row>
    <row r="62" spans="1:3">
      <c r="A62" s="2" t="s">
        <v>3552</v>
      </c>
      <c r="B62" t="s">
        <v>3553</v>
      </c>
      <c r="C62" t="s">
        <v>161</v>
      </c>
    </row>
    <row r="63" spans="1:3">
      <c r="A63" s="2" t="s">
        <v>3554</v>
      </c>
      <c r="B63" t="s">
        <v>3555</v>
      </c>
      <c r="C63" t="s">
        <v>161</v>
      </c>
    </row>
    <row r="64" spans="1:3">
      <c r="A64" s="2" t="s">
        <v>1440</v>
      </c>
      <c r="B64" t="s">
        <v>3556</v>
      </c>
      <c r="C64" t="s">
        <v>161</v>
      </c>
    </row>
    <row r="65" spans="1:3">
      <c r="A65" s="2" t="s">
        <v>558</v>
      </c>
      <c r="B65" t="s">
        <v>3557</v>
      </c>
      <c r="C65" t="s">
        <v>161</v>
      </c>
    </row>
    <row r="66" spans="1:3">
      <c r="A66" s="2" t="s">
        <v>557</v>
      </c>
      <c r="B66" t="s">
        <v>3558</v>
      </c>
      <c r="C66" t="s">
        <v>161</v>
      </c>
    </row>
    <row r="67" spans="1:3">
      <c r="A67" s="2" t="s">
        <v>541</v>
      </c>
      <c r="B67" t="s">
        <v>3559</v>
      </c>
      <c r="C67" t="s">
        <v>161</v>
      </c>
    </row>
    <row r="68" spans="1:3">
      <c r="A68" s="2" t="s">
        <v>1439</v>
      </c>
      <c r="B68" t="s">
        <v>3560</v>
      </c>
      <c r="C68" t="s">
        <v>161</v>
      </c>
    </row>
    <row r="69" spans="1:3">
      <c r="A69" s="2" t="s">
        <v>1598</v>
      </c>
      <c r="B69" t="s">
        <v>3561</v>
      </c>
      <c r="C69" t="s">
        <v>161</v>
      </c>
    </row>
    <row r="70" spans="1:3">
      <c r="A70" s="2" t="s">
        <v>2346</v>
      </c>
      <c r="B70" t="s">
        <v>3562</v>
      </c>
      <c r="C70" t="s">
        <v>161</v>
      </c>
    </row>
    <row r="71" spans="1:3">
      <c r="A71" s="2" t="s">
        <v>2576</v>
      </c>
      <c r="B71" t="s">
        <v>3563</v>
      </c>
      <c r="C71" t="s">
        <v>161</v>
      </c>
    </row>
    <row r="72" spans="1:3">
      <c r="A72" s="2" t="s">
        <v>2577</v>
      </c>
      <c r="B72" t="s">
        <v>3564</v>
      </c>
      <c r="C72" t="s">
        <v>161</v>
      </c>
    </row>
    <row r="73" spans="1:3">
      <c r="A73" s="2" t="s">
        <v>2148</v>
      </c>
      <c r="B73" t="s">
        <v>3565</v>
      </c>
      <c r="C73" t="s">
        <v>161</v>
      </c>
    </row>
    <row r="74" spans="1:3">
      <c r="A74" s="2" t="s">
        <v>5528</v>
      </c>
      <c r="B74" t="s">
        <v>3566</v>
      </c>
      <c r="C74" t="s">
        <v>161</v>
      </c>
    </row>
    <row r="75" spans="1:3">
      <c r="A75" s="2" t="s">
        <v>5529</v>
      </c>
      <c r="B75" t="s">
        <v>3567</v>
      </c>
      <c r="C75" t="s">
        <v>161</v>
      </c>
    </row>
    <row r="76" spans="1:3">
      <c r="A76" s="2" t="s">
        <v>1958</v>
      </c>
      <c r="B76" t="s">
        <v>3568</v>
      </c>
      <c r="C76" t="s">
        <v>161</v>
      </c>
    </row>
    <row r="77" spans="1:3">
      <c r="A77" s="2" t="s">
        <v>2116</v>
      </c>
      <c r="B77" t="s">
        <v>3569</v>
      </c>
      <c r="C77" t="s">
        <v>161</v>
      </c>
    </row>
    <row r="78" spans="1:3">
      <c r="A78" s="2" t="s">
        <v>2408</v>
      </c>
      <c r="B78" t="s">
        <v>3570</v>
      </c>
      <c r="C78" t="s">
        <v>161</v>
      </c>
    </row>
    <row r="79" spans="1:3">
      <c r="A79" s="2" t="s">
        <v>2391</v>
      </c>
      <c r="B79" t="s">
        <v>3571</v>
      </c>
      <c r="C79" t="s">
        <v>161</v>
      </c>
    </row>
    <row r="80" spans="1:3">
      <c r="A80" s="2" t="s">
        <v>2392</v>
      </c>
      <c r="B80" t="s">
        <v>3572</v>
      </c>
      <c r="C80" t="s">
        <v>161</v>
      </c>
    </row>
    <row r="81" spans="1:3">
      <c r="A81" s="2" t="s">
        <v>2347</v>
      </c>
      <c r="B81" t="s">
        <v>3573</v>
      </c>
      <c r="C81" t="s">
        <v>161</v>
      </c>
    </row>
    <row r="82" spans="1:3">
      <c r="A82" s="2" t="s">
        <v>2154</v>
      </c>
      <c r="B82" t="s">
        <v>3574</v>
      </c>
      <c r="C82" t="s">
        <v>161</v>
      </c>
    </row>
    <row r="83" spans="1:3">
      <c r="A83" s="2" t="s">
        <v>2155</v>
      </c>
      <c r="B83" t="s">
        <v>3575</v>
      </c>
      <c r="C83" t="s">
        <v>161</v>
      </c>
    </row>
    <row r="84" spans="1:3">
      <c r="A84" s="2" t="s">
        <v>5530</v>
      </c>
      <c r="B84" t="s">
        <v>3576</v>
      </c>
      <c r="C84" t="s">
        <v>161</v>
      </c>
    </row>
    <row r="85" spans="1:3">
      <c r="A85" s="2" t="s">
        <v>1752</v>
      </c>
      <c r="B85" t="s">
        <v>3577</v>
      </c>
      <c r="C85" t="s">
        <v>161</v>
      </c>
    </row>
    <row r="86" spans="1:3">
      <c r="A86" s="2" t="s">
        <v>2087</v>
      </c>
      <c r="B86" t="s">
        <v>3578</v>
      </c>
      <c r="C86" t="s">
        <v>161</v>
      </c>
    </row>
    <row r="87" spans="1:3">
      <c r="A87" s="2" t="s">
        <v>2410</v>
      </c>
      <c r="B87" t="s">
        <v>3579</v>
      </c>
      <c r="C87" t="s">
        <v>161</v>
      </c>
    </row>
    <row r="88" spans="1:3">
      <c r="A88" s="2" t="s">
        <v>2166</v>
      </c>
      <c r="B88" t="s">
        <v>3580</v>
      </c>
      <c r="C88" t="s">
        <v>161</v>
      </c>
    </row>
    <row r="89" spans="1:3">
      <c r="A89" s="2" t="s">
        <v>2726</v>
      </c>
      <c r="B89" t="s">
        <v>3581</v>
      </c>
      <c r="C89" t="s">
        <v>161</v>
      </c>
    </row>
    <row r="90" spans="1:3">
      <c r="A90" s="2" t="s">
        <v>5531</v>
      </c>
      <c r="B90" t="s">
        <v>3582</v>
      </c>
      <c r="C90" t="s">
        <v>161</v>
      </c>
    </row>
    <row r="91" spans="1:3">
      <c r="A91" s="2" t="s">
        <v>1960</v>
      </c>
      <c r="B91" t="s">
        <v>3583</v>
      </c>
      <c r="C91" t="s">
        <v>161</v>
      </c>
    </row>
    <row r="92" spans="1:3">
      <c r="A92" s="2" t="s">
        <v>2348</v>
      </c>
      <c r="B92" t="s">
        <v>3584</v>
      </c>
      <c r="C92" t="s">
        <v>161</v>
      </c>
    </row>
    <row r="93" spans="1:3">
      <c r="A93" s="2" t="s">
        <v>2085</v>
      </c>
      <c r="B93" t="s">
        <v>2883</v>
      </c>
      <c r="C93" t="s">
        <v>161</v>
      </c>
    </row>
    <row r="94" spans="1:3">
      <c r="A94" s="2" t="s">
        <v>2565</v>
      </c>
      <c r="B94" t="s">
        <v>3116</v>
      </c>
      <c r="C94" t="s">
        <v>161</v>
      </c>
    </row>
    <row r="95" spans="1:3">
      <c r="A95" s="2" t="s">
        <v>1898</v>
      </c>
      <c r="B95" t="s">
        <v>3585</v>
      </c>
      <c r="C95" t="s">
        <v>161</v>
      </c>
    </row>
    <row r="96" spans="1:3">
      <c r="A96" s="2" t="s">
        <v>5532</v>
      </c>
      <c r="B96" t="s">
        <v>3586</v>
      </c>
      <c r="C96" t="s">
        <v>161</v>
      </c>
    </row>
    <row r="97" spans="1:3">
      <c r="A97" s="2" t="s">
        <v>5533</v>
      </c>
      <c r="B97" t="s">
        <v>3587</v>
      </c>
      <c r="C97" t="s">
        <v>161</v>
      </c>
    </row>
    <row r="98" spans="1:3">
      <c r="A98" s="2" t="s">
        <v>2640</v>
      </c>
      <c r="B98" t="s">
        <v>3588</v>
      </c>
      <c r="C98" t="s">
        <v>161</v>
      </c>
    </row>
    <row r="99" spans="1:3">
      <c r="A99" s="2" t="s">
        <v>2633</v>
      </c>
      <c r="B99" t="s">
        <v>3589</v>
      </c>
      <c r="C99" t="s">
        <v>161</v>
      </c>
    </row>
    <row r="100" spans="1:3">
      <c r="A100" s="2" t="s">
        <v>2634</v>
      </c>
      <c r="B100" t="s">
        <v>3590</v>
      </c>
      <c r="C100" t="s">
        <v>161</v>
      </c>
    </row>
    <row r="101" spans="1:3">
      <c r="A101" s="2" t="s">
        <v>2635</v>
      </c>
      <c r="B101" t="s">
        <v>3591</v>
      </c>
      <c r="C101" t="s">
        <v>161</v>
      </c>
    </row>
    <row r="102" spans="1:3">
      <c r="A102" s="2" t="s">
        <v>1855</v>
      </c>
      <c r="B102" t="s">
        <v>3592</v>
      </c>
      <c r="C102" t="s">
        <v>161</v>
      </c>
    </row>
    <row r="103" spans="1:3">
      <c r="A103" s="2" t="s">
        <v>2349</v>
      </c>
      <c r="B103" t="s">
        <v>3593</v>
      </c>
      <c r="C103" t="s">
        <v>161</v>
      </c>
    </row>
    <row r="104" spans="1:3">
      <c r="A104" s="2" t="s">
        <v>2636</v>
      </c>
      <c r="B104" t="s">
        <v>3594</v>
      </c>
      <c r="C104" t="s">
        <v>161</v>
      </c>
    </row>
    <row r="105" spans="1:3">
      <c r="A105" s="2" t="s">
        <v>2637</v>
      </c>
      <c r="B105" t="s">
        <v>3595</v>
      </c>
      <c r="C105" t="s">
        <v>161</v>
      </c>
    </row>
    <row r="106" spans="1:3">
      <c r="A106" s="2" t="s">
        <v>2638</v>
      </c>
      <c r="B106" t="s">
        <v>3596</v>
      </c>
      <c r="C106" t="s">
        <v>161</v>
      </c>
    </row>
    <row r="107" spans="1:3">
      <c r="A107" s="2" t="s">
        <v>2340</v>
      </c>
      <c r="B107" t="s">
        <v>3597</v>
      </c>
      <c r="C107" t="s">
        <v>161</v>
      </c>
    </row>
    <row r="108" spans="1:3">
      <c r="A108" s="2" t="s">
        <v>1856</v>
      </c>
      <c r="B108" t="s">
        <v>3598</v>
      </c>
      <c r="C108" t="s">
        <v>161</v>
      </c>
    </row>
    <row r="109" spans="1:3">
      <c r="A109" s="2" t="s">
        <v>1784</v>
      </c>
      <c r="B109" t="s">
        <v>3599</v>
      </c>
      <c r="C109" t="s">
        <v>161</v>
      </c>
    </row>
    <row r="110" spans="1:3">
      <c r="A110" s="2" t="s">
        <v>1785</v>
      </c>
      <c r="B110" t="s">
        <v>3600</v>
      </c>
      <c r="C110" t="s">
        <v>161</v>
      </c>
    </row>
    <row r="111" spans="1:3">
      <c r="A111" s="2" t="s">
        <v>1789</v>
      </c>
      <c r="B111" t="s">
        <v>3601</v>
      </c>
      <c r="C111" t="s">
        <v>161</v>
      </c>
    </row>
    <row r="112" spans="1:3">
      <c r="A112" s="2" t="s">
        <v>1997</v>
      </c>
      <c r="B112" t="s">
        <v>1434</v>
      </c>
      <c r="C112" t="s">
        <v>161</v>
      </c>
    </row>
    <row r="113" spans="1:3">
      <c r="A113" s="2" t="s">
        <v>2086</v>
      </c>
      <c r="B113" t="s">
        <v>3602</v>
      </c>
      <c r="C113" t="s">
        <v>161</v>
      </c>
    </row>
    <row r="114" spans="1:3">
      <c r="A114" s="2" t="s">
        <v>1609</v>
      </c>
      <c r="B114" t="s">
        <v>3603</v>
      </c>
      <c r="C114" t="s">
        <v>161</v>
      </c>
    </row>
    <row r="115" spans="1:3">
      <c r="A115" s="2" t="s">
        <v>5534</v>
      </c>
      <c r="B115" t="s">
        <v>3604</v>
      </c>
      <c r="C115" t="s">
        <v>161</v>
      </c>
    </row>
    <row r="116" spans="1:3">
      <c r="A116" s="2" t="s">
        <v>5535</v>
      </c>
      <c r="B116" t="s">
        <v>3605</v>
      </c>
      <c r="C116" t="s">
        <v>161</v>
      </c>
    </row>
    <row r="117" spans="1:3">
      <c r="A117" s="2" t="s">
        <v>2088</v>
      </c>
      <c r="B117" t="s">
        <v>3606</v>
      </c>
      <c r="C117" t="s">
        <v>161</v>
      </c>
    </row>
    <row r="118" spans="1:3">
      <c r="A118" s="2" t="s">
        <v>2089</v>
      </c>
      <c r="B118" t="s">
        <v>3607</v>
      </c>
      <c r="C118" t="s">
        <v>161</v>
      </c>
    </row>
    <row r="119" spans="1:3">
      <c r="A119" s="2" t="s">
        <v>2090</v>
      </c>
      <c r="B119" t="s">
        <v>3608</v>
      </c>
      <c r="C119" t="s">
        <v>161</v>
      </c>
    </row>
    <row r="120" spans="1:3">
      <c r="A120" s="2" t="s">
        <v>2091</v>
      </c>
      <c r="B120" t="s">
        <v>3609</v>
      </c>
      <c r="C120" t="s">
        <v>161</v>
      </c>
    </row>
    <row r="121" spans="1:3">
      <c r="A121" s="2" t="s">
        <v>2092</v>
      </c>
      <c r="B121" t="s">
        <v>3610</v>
      </c>
      <c r="C121" t="s">
        <v>161</v>
      </c>
    </row>
    <row r="122" spans="1:3">
      <c r="A122" s="2" t="s">
        <v>2093</v>
      </c>
      <c r="B122" t="s">
        <v>3611</v>
      </c>
      <c r="C122" t="s">
        <v>161</v>
      </c>
    </row>
    <row r="123" spans="1:3">
      <c r="A123" s="2" t="s">
        <v>2094</v>
      </c>
      <c r="B123" t="s">
        <v>3612</v>
      </c>
      <c r="C123" t="s">
        <v>161</v>
      </c>
    </row>
    <row r="124" spans="1:3">
      <c r="A124" s="2" t="s">
        <v>5536</v>
      </c>
      <c r="B124" t="s">
        <v>3613</v>
      </c>
      <c r="C124" t="s">
        <v>161</v>
      </c>
    </row>
    <row r="125" spans="1:3">
      <c r="A125" s="2" t="s">
        <v>1607</v>
      </c>
      <c r="B125" t="s">
        <v>3614</v>
      </c>
      <c r="C125" t="s">
        <v>161</v>
      </c>
    </row>
    <row r="126" spans="1:3">
      <c r="A126" s="2" t="s">
        <v>5537</v>
      </c>
      <c r="B126" t="s">
        <v>3615</v>
      </c>
      <c r="C126" t="s">
        <v>161</v>
      </c>
    </row>
    <row r="127" spans="1:3">
      <c r="A127" s="2" t="s">
        <v>5538</v>
      </c>
      <c r="B127" t="s">
        <v>3616</v>
      </c>
      <c r="C127" t="s">
        <v>161</v>
      </c>
    </row>
    <row r="128" spans="1:3">
      <c r="A128" s="2" t="s">
        <v>5539</v>
      </c>
      <c r="B128" t="s">
        <v>3617</v>
      </c>
      <c r="C128" t="s">
        <v>161</v>
      </c>
    </row>
    <row r="129" spans="1:3">
      <c r="A129" s="2" t="s">
        <v>1887</v>
      </c>
      <c r="B129" t="s">
        <v>3618</v>
      </c>
      <c r="C129" t="s">
        <v>161</v>
      </c>
    </row>
    <row r="130" spans="1:3">
      <c r="A130" s="2" t="s">
        <v>5540</v>
      </c>
      <c r="B130" t="s">
        <v>3619</v>
      </c>
      <c r="C130" t="s">
        <v>161</v>
      </c>
    </row>
    <row r="131" spans="1:3">
      <c r="A131" s="2" t="s">
        <v>1788</v>
      </c>
      <c r="B131" t="s">
        <v>3620</v>
      </c>
      <c r="C131" t="s">
        <v>161</v>
      </c>
    </row>
    <row r="132" spans="1:3">
      <c r="A132" s="2" t="s">
        <v>2010</v>
      </c>
      <c r="B132" t="s">
        <v>3621</v>
      </c>
      <c r="C132" t="s">
        <v>161</v>
      </c>
    </row>
    <row r="133" spans="1:3">
      <c r="A133" s="2" t="s">
        <v>2578</v>
      </c>
      <c r="B133" t="s">
        <v>3622</v>
      </c>
      <c r="C133" t="s">
        <v>161</v>
      </c>
    </row>
    <row r="134" spans="1:3">
      <c r="A134" s="2" t="s">
        <v>2641</v>
      </c>
      <c r="B134" t="s">
        <v>3623</v>
      </c>
      <c r="C134" t="s">
        <v>161</v>
      </c>
    </row>
    <row r="135" spans="1:3">
      <c r="A135" s="2" t="s">
        <v>2642</v>
      </c>
      <c r="B135" t="s">
        <v>3624</v>
      </c>
      <c r="C135" t="s">
        <v>161</v>
      </c>
    </row>
    <row r="136" spans="1:3">
      <c r="A136" s="2" t="s">
        <v>1610</v>
      </c>
      <c r="B136" t="s">
        <v>2912</v>
      </c>
      <c r="C136" t="s">
        <v>161</v>
      </c>
    </row>
    <row r="137" spans="1:3">
      <c r="A137" s="2" t="s">
        <v>2643</v>
      </c>
      <c r="B137" t="s">
        <v>3625</v>
      </c>
      <c r="C137" t="s">
        <v>161</v>
      </c>
    </row>
    <row r="138" spans="1:3">
      <c r="A138" s="2" t="s">
        <v>2644</v>
      </c>
      <c r="B138" t="s">
        <v>3626</v>
      </c>
      <c r="C138" t="s">
        <v>161</v>
      </c>
    </row>
    <row r="139" spans="1:3">
      <c r="A139" s="2" t="s">
        <v>2645</v>
      </c>
      <c r="B139" t="s">
        <v>3627</v>
      </c>
      <c r="C139" t="s">
        <v>161</v>
      </c>
    </row>
    <row r="140" spans="1:3">
      <c r="A140" s="2" t="s">
        <v>1893</v>
      </c>
      <c r="B140" t="s">
        <v>3628</v>
      </c>
      <c r="C140" t="s">
        <v>161</v>
      </c>
    </row>
    <row r="141" spans="1:3">
      <c r="A141" s="2" t="s">
        <v>5541</v>
      </c>
      <c r="B141" t="s">
        <v>3629</v>
      </c>
      <c r="C141" t="s">
        <v>161</v>
      </c>
    </row>
    <row r="142" spans="1:3">
      <c r="A142" s="2" t="s">
        <v>5542</v>
      </c>
      <c r="B142" t="s">
        <v>3630</v>
      </c>
      <c r="C142" t="s">
        <v>161</v>
      </c>
    </row>
    <row r="143" spans="1:3">
      <c r="A143" s="2" t="s">
        <v>5543</v>
      </c>
      <c r="B143" t="s">
        <v>3631</v>
      </c>
      <c r="C143" t="s">
        <v>161</v>
      </c>
    </row>
    <row r="144" spans="1:3">
      <c r="A144" s="2" t="s">
        <v>2017</v>
      </c>
      <c r="B144" t="s">
        <v>3632</v>
      </c>
      <c r="C144" t="s">
        <v>161</v>
      </c>
    </row>
    <row r="145" spans="1:3">
      <c r="A145" s="2" t="s">
        <v>5544</v>
      </c>
      <c r="B145" t="s">
        <v>3633</v>
      </c>
      <c r="C145" t="s">
        <v>161</v>
      </c>
    </row>
    <row r="146" spans="1:3">
      <c r="A146" s="2" t="s">
        <v>5545</v>
      </c>
      <c r="B146" t="s">
        <v>3634</v>
      </c>
      <c r="C146" t="s">
        <v>161</v>
      </c>
    </row>
    <row r="147" spans="1:3">
      <c r="A147" s="2" t="s">
        <v>1826</v>
      </c>
      <c r="B147" t="s">
        <v>3635</v>
      </c>
      <c r="C147" t="s">
        <v>161</v>
      </c>
    </row>
    <row r="148" spans="1:3">
      <c r="A148" s="2" t="s">
        <v>5546</v>
      </c>
      <c r="B148" t="s">
        <v>3636</v>
      </c>
      <c r="C148" t="s">
        <v>161</v>
      </c>
    </row>
    <row r="149" spans="1:3">
      <c r="A149" s="2" t="s">
        <v>5547</v>
      </c>
      <c r="B149" t="s">
        <v>3637</v>
      </c>
      <c r="C149" t="s">
        <v>161</v>
      </c>
    </row>
    <row r="150" spans="1:3">
      <c r="A150" s="2" t="s">
        <v>1787</v>
      </c>
      <c r="B150" t="s">
        <v>3638</v>
      </c>
      <c r="C150" t="s">
        <v>161</v>
      </c>
    </row>
    <row r="151" spans="1:3">
      <c r="A151" s="2" t="s">
        <v>1664</v>
      </c>
      <c r="B151" t="s">
        <v>3639</v>
      </c>
      <c r="C151" t="s">
        <v>161</v>
      </c>
    </row>
    <row r="152" spans="1:3">
      <c r="A152" s="2" t="s">
        <v>2141</v>
      </c>
      <c r="B152" t="s">
        <v>3640</v>
      </c>
      <c r="C152" t="s">
        <v>161</v>
      </c>
    </row>
    <row r="153" spans="1:3">
      <c r="A153" s="2" t="s">
        <v>2259</v>
      </c>
      <c r="B153" t="s">
        <v>3641</v>
      </c>
      <c r="C153" t="s">
        <v>161</v>
      </c>
    </row>
    <row r="154" spans="1:3">
      <c r="A154" s="2" t="s">
        <v>5548</v>
      </c>
      <c r="B154" t="s">
        <v>3642</v>
      </c>
      <c r="C154" t="s">
        <v>161</v>
      </c>
    </row>
    <row r="155" spans="1:3">
      <c r="A155" s="2" t="s">
        <v>2214</v>
      </c>
      <c r="B155" t="s">
        <v>3643</v>
      </c>
      <c r="C155" t="s">
        <v>161</v>
      </c>
    </row>
    <row r="156" spans="1:3">
      <c r="A156" s="2" t="s">
        <v>2171</v>
      </c>
      <c r="B156" t="s">
        <v>3644</v>
      </c>
      <c r="C156" t="s">
        <v>161</v>
      </c>
    </row>
    <row r="157" spans="1:3">
      <c r="A157" s="2" t="s">
        <v>2034</v>
      </c>
      <c r="B157" t="s">
        <v>2866</v>
      </c>
      <c r="C157" t="s">
        <v>161</v>
      </c>
    </row>
    <row r="158" spans="1:3">
      <c r="A158" s="2" t="s">
        <v>1916</v>
      </c>
      <c r="B158" t="s">
        <v>3645</v>
      </c>
      <c r="C158" t="s">
        <v>161</v>
      </c>
    </row>
    <row r="159" spans="1:3">
      <c r="A159" s="2" t="s">
        <v>5549</v>
      </c>
      <c r="B159" t="s">
        <v>3646</v>
      </c>
      <c r="C159" t="s">
        <v>161</v>
      </c>
    </row>
    <row r="160" spans="1:3">
      <c r="A160" s="2" t="s">
        <v>2324</v>
      </c>
      <c r="B160" t="s">
        <v>3647</v>
      </c>
      <c r="C160" t="s">
        <v>161</v>
      </c>
    </row>
    <row r="161" spans="1:3">
      <c r="A161" s="2" t="s">
        <v>2325</v>
      </c>
      <c r="B161" t="s">
        <v>3648</v>
      </c>
      <c r="C161" t="s">
        <v>161</v>
      </c>
    </row>
    <row r="162" spans="1:3">
      <c r="A162" s="2" t="s">
        <v>2326</v>
      </c>
      <c r="B162" t="s">
        <v>3649</v>
      </c>
      <c r="C162" t="s">
        <v>161</v>
      </c>
    </row>
    <row r="163" spans="1:3">
      <c r="A163" s="2" t="s">
        <v>2327</v>
      </c>
      <c r="B163" t="s">
        <v>3650</v>
      </c>
      <c r="C163" t="s">
        <v>161</v>
      </c>
    </row>
    <row r="164" spans="1:3">
      <c r="A164" s="2" t="s">
        <v>2328</v>
      </c>
      <c r="B164" t="s">
        <v>3651</v>
      </c>
      <c r="C164" t="s">
        <v>161</v>
      </c>
    </row>
    <row r="165" spans="1:3">
      <c r="A165" s="2" t="s">
        <v>2095</v>
      </c>
      <c r="B165" t="s">
        <v>3652</v>
      </c>
      <c r="C165" t="s">
        <v>161</v>
      </c>
    </row>
    <row r="166" spans="1:3">
      <c r="A166" s="2" t="s">
        <v>2515</v>
      </c>
      <c r="B166" t="s">
        <v>3653</v>
      </c>
      <c r="C166" t="s">
        <v>161</v>
      </c>
    </row>
    <row r="167" spans="1:3">
      <c r="A167" s="2" t="s">
        <v>2035</v>
      </c>
      <c r="B167" t="s">
        <v>3654</v>
      </c>
      <c r="C167" t="s">
        <v>161</v>
      </c>
    </row>
    <row r="168" spans="1:3">
      <c r="A168" s="2" t="s">
        <v>2548</v>
      </c>
      <c r="B168" t="s">
        <v>3655</v>
      </c>
      <c r="C168" t="s">
        <v>161</v>
      </c>
    </row>
    <row r="169" spans="1:3">
      <c r="A169" s="2" t="s">
        <v>1743</v>
      </c>
      <c r="B169" t="s">
        <v>3656</v>
      </c>
      <c r="C169" t="s">
        <v>161</v>
      </c>
    </row>
    <row r="170" spans="1:3">
      <c r="A170" s="2" t="s">
        <v>2639</v>
      </c>
      <c r="B170" t="s">
        <v>3657</v>
      </c>
      <c r="C170" t="s">
        <v>161</v>
      </c>
    </row>
    <row r="171" spans="1:3">
      <c r="A171" s="2" t="s">
        <v>5550</v>
      </c>
      <c r="B171" t="s">
        <v>3658</v>
      </c>
      <c r="C171" t="s">
        <v>161</v>
      </c>
    </row>
    <row r="172" spans="1:3">
      <c r="A172" s="2" t="s">
        <v>2253</v>
      </c>
      <c r="B172" t="s">
        <v>3659</v>
      </c>
      <c r="C172" t="s">
        <v>161</v>
      </c>
    </row>
    <row r="173" spans="1:3">
      <c r="A173" s="2" t="s">
        <v>2510</v>
      </c>
      <c r="B173" t="s">
        <v>3078</v>
      </c>
      <c r="C173" t="s">
        <v>161</v>
      </c>
    </row>
    <row r="174" spans="1:3">
      <c r="A174" s="2" t="s">
        <v>5551</v>
      </c>
      <c r="B174" t="s">
        <v>3660</v>
      </c>
      <c r="C174" t="s">
        <v>161</v>
      </c>
    </row>
    <row r="175" spans="1:3">
      <c r="A175" s="2" t="s">
        <v>2511</v>
      </c>
      <c r="B175" t="s">
        <v>3661</v>
      </c>
      <c r="C175" t="s">
        <v>161</v>
      </c>
    </row>
    <row r="176" spans="1:3">
      <c r="A176" s="2" t="s">
        <v>5552</v>
      </c>
      <c r="B176" t="s">
        <v>3662</v>
      </c>
      <c r="C176" t="s">
        <v>161</v>
      </c>
    </row>
    <row r="177" spans="1:3">
      <c r="A177" s="2" t="s">
        <v>2043</v>
      </c>
      <c r="B177" t="s">
        <v>3204</v>
      </c>
      <c r="C177" t="s">
        <v>161</v>
      </c>
    </row>
    <row r="178" spans="1:3">
      <c r="A178" s="2" t="s">
        <v>1949</v>
      </c>
      <c r="B178" t="s">
        <v>3663</v>
      </c>
      <c r="C178" t="s">
        <v>161</v>
      </c>
    </row>
    <row r="179" spans="1:3">
      <c r="A179" s="2" t="s">
        <v>2514</v>
      </c>
      <c r="B179" t="s">
        <v>3664</v>
      </c>
      <c r="C179" t="s">
        <v>161</v>
      </c>
    </row>
    <row r="180" spans="1:3">
      <c r="A180" s="2" t="s">
        <v>2059</v>
      </c>
      <c r="B180" t="s">
        <v>3665</v>
      </c>
      <c r="C180" t="s">
        <v>161</v>
      </c>
    </row>
    <row r="181" spans="1:3">
      <c r="A181" s="2" t="s">
        <v>1824</v>
      </c>
      <c r="B181" t="s">
        <v>3666</v>
      </c>
      <c r="C181" t="s">
        <v>161</v>
      </c>
    </row>
    <row r="182" spans="1:3">
      <c r="A182" s="2" t="s">
        <v>5553</v>
      </c>
      <c r="B182" t="s">
        <v>3667</v>
      </c>
      <c r="C182" t="s">
        <v>161</v>
      </c>
    </row>
    <row r="183" spans="1:3">
      <c r="A183" s="2" t="s">
        <v>2513</v>
      </c>
      <c r="B183" t="s">
        <v>3668</v>
      </c>
      <c r="C183" t="s">
        <v>161</v>
      </c>
    </row>
    <row r="184" spans="1:3">
      <c r="A184" s="2" t="s">
        <v>1731</v>
      </c>
      <c r="B184" t="s">
        <v>3669</v>
      </c>
      <c r="C184" t="s">
        <v>161</v>
      </c>
    </row>
    <row r="185" spans="1:3">
      <c r="A185" s="2" t="s">
        <v>1986</v>
      </c>
      <c r="B185" t="s">
        <v>3670</v>
      </c>
      <c r="C185" t="s">
        <v>161</v>
      </c>
    </row>
    <row r="186" spans="1:3">
      <c r="A186" s="2" t="s">
        <v>2044</v>
      </c>
      <c r="B186" t="s">
        <v>2938</v>
      </c>
      <c r="C186" t="s">
        <v>161</v>
      </c>
    </row>
    <row r="187" spans="1:3">
      <c r="A187" s="2" t="s">
        <v>1884</v>
      </c>
      <c r="B187" t="s">
        <v>3086</v>
      </c>
      <c r="C187" t="s">
        <v>161</v>
      </c>
    </row>
    <row r="188" spans="1:3">
      <c r="A188" s="2" t="s">
        <v>5554</v>
      </c>
      <c r="B188" t="s">
        <v>3671</v>
      </c>
      <c r="C188" t="s">
        <v>161</v>
      </c>
    </row>
    <row r="189" spans="1:3">
      <c r="A189" s="2" t="s">
        <v>2516</v>
      </c>
      <c r="B189" t="s">
        <v>3034</v>
      </c>
      <c r="C189" t="s">
        <v>161</v>
      </c>
    </row>
    <row r="190" spans="1:3">
      <c r="A190" s="2" t="s">
        <v>2316</v>
      </c>
      <c r="B190" t="s">
        <v>3672</v>
      </c>
      <c r="C190" t="s">
        <v>161</v>
      </c>
    </row>
    <row r="191" spans="1:3">
      <c r="A191" s="2" t="s">
        <v>1973</v>
      </c>
      <c r="B191" t="s">
        <v>3673</v>
      </c>
      <c r="C191" t="s">
        <v>161</v>
      </c>
    </row>
    <row r="192" spans="1:3">
      <c r="A192" s="2" t="s">
        <v>1938</v>
      </c>
      <c r="B192" t="s">
        <v>3674</v>
      </c>
      <c r="C192" t="s">
        <v>161</v>
      </c>
    </row>
    <row r="193" spans="1:3">
      <c r="A193" s="2" t="s">
        <v>1974</v>
      </c>
      <c r="B193" t="s">
        <v>3675</v>
      </c>
      <c r="C193" t="s">
        <v>161</v>
      </c>
    </row>
    <row r="194" spans="1:3">
      <c r="A194" s="2" t="s">
        <v>1975</v>
      </c>
      <c r="B194" t="s">
        <v>3676</v>
      </c>
      <c r="C194" t="s">
        <v>161</v>
      </c>
    </row>
    <row r="195" spans="1:3">
      <c r="A195" s="2" t="s">
        <v>5555</v>
      </c>
      <c r="B195" t="s">
        <v>3677</v>
      </c>
      <c r="C195" t="s">
        <v>161</v>
      </c>
    </row>
    <row r="196" spans="1:3">
      <c r="A196" s="2" t="s">
        <v>2517</v>
      </c>
      <c r="B196" t="s">
        <v>3037</v>
      </c>
      <c r="C196" t="s">
        <v>161</v>
      </c>
    </row>
    <row r="197" spans="1:3">
      <c r="A197" s="2" t="s">
        <v>5556</v>
      </c>
      <c r="B197" t="s">
        <v>3678</v>
      </c>
      <c r="C197" t="s">
        <v>161</v>
      </c>
    </row>
    <row r="198" spans="1:3">
      <c r="A198" s="2" t="s">
        <v>2118</v>
      </c>
      <c r="B198" t="s">
        <v>3679</v>
      </c>
      <c r="C198" t="s">
        <v>161</v>
      </c>
    </row>
    <row r="199" spans="1:3">
      <c r="A199" s="2" t="s">
        <v>2523</v>
      </c>
      <c r="B199" t="s">
        <v>3680</v>
      </c>
      <c r="C199" t="s">
        <v>161</v>
      </c>
    </row>
    <row r="200" spans="1:3">
      <c r="A200" s="2" t="s">
        <v>2397</v>
      </c>
      <c r="B200" t="s">
        <v>3681</v>
      </c>
      <c r="C200" t="s">
        <v>161</v>
      </c>
    </row>
    <row r="201" spans="1:3">
      <c r="A201" s="2" t="s">
        <v>5557</v>
      </c>
      <c r="B201" t="s">
        <v>3682</v>
      </c>
      <c r="C201" t="s">
        <v>161</v>
      </c>
    </row>
    <row r="202" spans="1:3">
      <c r="A202" s="2" t="s">
        <v>2518</v>
      </c>
      <c r="B202" t="s">
        <v>3683</v>
      </c>
      <c r="C202" t="s">
        <v>161</v>
      </c>
    </row>
    <row r="203" spans="1:3">
      <c r="A203" s="2" t="s">
        <v>1807</v>
      </c>
      <c r="B203" t="s">
        <v>3684</v>
      </c>
      <c r="C203" t="s">
        <v>161</v>
      </c>
    </row>
    <row r="204" spans="1:3">
      <c r="A204" s="2" t="s">
        <v>1775</v>
      </c>
      <c r="B204" t="s">
        <v>3685</v>
      </c>
      <c r="C204" t="s">
        <v>161</v>
      </c>
    </row>
    <row r="205" spans="1:3">
      <c r="A205" s="2" t="s">
        <v>5558</v>
      </c>
      <c r="B205" t="s">
        <v>3686</v>
      </c>
      <c r="C205" t="s">
        <v>161</v>
      </c>
    </row>
    <row r="206" spans="1:3">
      <c r="A206" s="2" t="s">
        <v>2519</v>
      </c>
      <c r="B206" t="s">
        <v>3687</v>
      </c>
      <c r="C206" t="s">
        <v>161</v>
      </c>
    </row>
    <row r="207" spans="1:3">
      <c r="A207" s="2" t="s">
        <v>1846</v>
      </c>
      <c r="B207" t="s">
        <v>3080</v>
      </c>
      <c r="C207" t="s">
        <v>161</v>
      </c>
    </row>
    <row r="208" spans="1:3">
      <c r="A208" s="2" t="s">
        <v>5559</v>
      </c>
      <c r="B208" t="s">
        <v>3688</v>
      </c>
      <c r="C208" t="s">
        <v>161</v>
      </c>
    </row>
    <row r="209" spans="1:3">
      <c r="A209" s="2" t="s">
        <v>2521</v>
      </c>
      <c r="B209" t="s">
        <v>3689</v>
      </c>
      <c r="C209" t="s">
        <v>161</v>
      </c>
    </row>
    <row r="210" spans="1:3">
      <c r="A210" s="2" t="s">
        <v>2522</v>
      </c>
      <c r="B210" t="s">
        <v>3690</v>
      </c>
      <c r="C210" t="s">
        <v>161</v>
      </c>
    </row>
    <row r="211" spans="1:3">
      <c r="A211" s="2" t="s">
        <v>1995</v>
      </c>
      <c r="B211" t="s">
        <v>2846</v>
      </c>
      <c r="C211" t="s">
        <v>161</v>
      </c>
    </row>
    <row r="212" spans="1:3">
      <c r="A212" s="2" t="s">
        <v>2461</v>
      </c>
      <c r="B212" t="s">
        <v>3691</v>
      </c>
      <c r="C212" t="s">
        <v>161</v>
      </c>
    </row>
    <row r="213" spans="1:3">
      <c r="A213" s="2" t="s">
        <v>2018</v>
      </c>
      <c r="B213" t="s">
        <v>3692</v>
      </c>
      <c r="C213" t="s">
        <v>161</v>
      </c>
    </row>
    <row r="214" spans="1:3">
      <c r="A214" s="2" t="s">
        <v>1741</v>
      </c>
      <c r="B214" t="s">
        <v>3693</v>
      </c>
      <c r="C214" t="s">
        <v>161</v>
      </c>
    </row>
    <row r="215" spans="1:3">
      <c r="A215" s="2" t="s">
        <v>2525</v>
      </c>
      <c r="B215" t="s">
        <v>3694</v>
      </c>
      <c r="C215" t="s">
        <v>161</v>
      </c>
    </row>
    <row r="216" spans="1:3">
      <c r="A216" s="2" t="s">
        <v>2422</v>
      </c>
      <c r="B216" t="s">
        <v>3695</v>
      </c>
      <c r="C216" t="s">
        <v>161</v>
      </c>
    </row>
    <row r="217" spans="1:3">
      <c r="A217" s="2" t="s">
        <v>2423</v>
      </c>
      <c r="B217" t="s">
        <v>3696</v>
      </c>
      <c r="C217" t="s">
        <v>161</v>
      </c>
    </row>
    <row r="218" spans="1:3">
      <c r="A218" s="2" t="s">
        <v>2172</v>
      </c>
      <c r="B218" t="s">
        <v>3697</v>
      </c>
      <c r="C218" t="s">
        <v>161</v>
      </c>
    </row>
    <row r="219" spans="1:3">
      <c r="A219" s="2" t="s">
        <v>2058</v>
      </c>
      <c r="B219" t="s">
        <v>2990</v>
      </c>
      <c r="C219" t="s">
        <v>161</v>
      </c>
    </row>
    <row r="220" spans="1:3">
      <c r="A220" s="2" t="s">
        <v>2526</v>
      </c>
      <c r="B220" t="s">
        <v>3698</v>
      </c>
      <c r="C220" t="s">
        <v>161</v>
      </c>
    </row>
    <row r="221" spans="1:3">
      <c r="A221" s="2" t="s">
        <v>5560</v>
      </c>
      <c r="B221" t="s">
        <v>3699</v>
      </c>
      <c r="C221" t="s">
        <v>161</v>
      </c>
    </row>
    <row r="222" spans="1:3">
      <c r="A222" s="2" t="s">
        <v>1753</v>
      </c>
      <c r="B222" t="s">
        <v>3700</v>
      </c>
      <c r="C222" t="s">
        <v>161</v>
      </c>
    </row>
    <row r="223" spans="1:3">
      <c r="A223" s="2" t="s">
        <v>2264</v>
      </c>
      <c r="B223" t="s">
        <v>3701</v>
      </c>
      <c r="C223" t="s">
        <v>161</v>
      </c>
    </row>
    <row r="224" spans="1:3">
      <c r="A224" s="2" t="s">
        <v>2123</v>
      </c>
      <c r="B224" t="s">
        <v>3702</v>
      </c>
      <c r="C224" t="s">
        <v>161</v>
      </c>
    </row>
    <row r="225" spans="1:3">
      <c r="A225" s="2" t="s">
        <v>1810</v>
      </c>
      <c r="B225" t="s">
        <v>2819</v>
      </c>
      <c r="C225" t="s">
        <v>161</v>
      </c>
    </row>
    <row r="226" spans="1:3">
      <c r="A226" s="2" t="s">
        <v>2301</v>
      </c>
      <c r="B226" t="s">
        <v>3703</v>
      </c>
      <c r="C226" t="s">
        <v>161</v>
      </c>
    </row>
    <row r="227" spans="1:3">
      <c r="A227" s="2" t="s">
        <v>1757</v>
      </c>
      <c r="B227" t="s">
        <v>3704</v>
      </c>
      <c r="C227" t="s">
        <v>161</v>
      </c>
    </row>
    <row r="228" spans="1:3">
      <c r="A228" s="2" t="s">
        <v>2424</v>
      </c>
      <c r="B228" t="s">
        <v>3705</v>
      </c>
      <c r="C228" t="s">
        <v>161</v>
      </c>
    </row>
    <row r="229" spans="1:3">
      <c r="A229" s="2" t="s">
        <v>5561</v>
      </c>
      <c r="B229" t="s">
        <v>3706</v>
      </c>
      <c r="C229" t="s">
        <v>161</v>
      </c>
    </row>
    <row r="230" spans="1:3">
      <c r="A230" s="2" t="s">
        <v>2668</v>
      </c>
      <c r="B230" t="s">
        <v>3707</v>
      </c>
      <c r="C230" t="s">
        <v>161</v>
      </c>
    </row>
    <row r="231" spans="1:3">
      <c r="A231" s="2" t="s">
        <v>2218</v>
      </c>
      <c r="B231" t="s">
        <v>3708</v>
      </c>
      <c r="C231" t="s">
        <v>161</v>
      </c>
    </row>
    <row r="232" spans="1:3">
      <c r="A232" s="2" t="s">
        <v>2425</v>
      </c>
      <c r="B232" t="s">
        <v>3709</v>
      </c>
      <c r="C232" t="s">
        <v>161</v>
      </c>
    </row>
    <row r="233" spans="1:3">
      <c r="A233" s="2" t="s">
        <v>2426</v>
      </c>
      <c r="B233" t="s">
        <v>3710</v>
      </c>
      <c r="C233" t="s">
        <v>161</v>
      </c>
    </row>
    <row r="234" spans="1:3">
      <c r="A234" s="2" t="s">
        <v>2427</v>
      </c>
      <c r="B234" t="s">
        <v>3020</v>
      </c>
      <c r="C234" t="s">
        <v>161</v>
      </c>
    </row>
    <row r="235" spans="1:3">
      <c r="A235" s="2" t="s">
        <v>2428</v>
      </c>
      <c r="B235" t="s">
        <v>3711</v>
      </c>
      <c r="C235" t="s">
        <v>161</v>
      </c>
    </row>
    <row r="236" spans="1:3">
      <c r="A236" s="2" t="s">
        <v>1615</v>
      </c>
      <c r="B236" t="s">
        <v>3024</v>
      </c>
      <c r="C236" t="s">
        <v>161</v>
      </c>
    </row>
    <row r="237" spans="1:3">
      <c r="A237" s="2" t="s">
        <v>2394</v>
      </c>
      <c r="B237" t="s">
        <v>3712</v>
      </c>
      <c r="C237" t="s">
        <v>161</v>
      </c>
    </row>
    <row r="238" spans="1:3">
      <c r="A238" s="2" t="s">
        <v>1755</v>
      </c>
      <c r="B238" t="s">
        <v>3713</v>
      </c>
      <c r="C238" t="s">
        <v>161</v>
      </c>
    </row>
    <row r="239" spans="1:3">
      <c r="A239" s="2" t="s">
        <v>1857</v>
      </c>
      <c r="B239" t="s">
        <v>3714</v>
      </c>
      <c r="C239" t="s">
        <v>161</v>
      </c>
    </row>
    <row r="240" spans="1:3">
      <c r="A240" s="2" t="s">
        <v>1858</v>
      </c>
      <c r="B240" t="s">
        <v>3715</v>
      </c>
      <c r="C240" t="s">
        <v>161</v>
      </c>
    </row>
    <row r="241" spans="1:3">
      <c r="A241" s="2" t="s">
        <v>1859</v>
      </c>
      <c r="B241" t="s">
        <v>3127</v>
      </c>
      <c r="C241" t="s">
        <v>161</v>
      </c>
    </row>
    <row r="242" spans="1:3">
      <c r="A242" s="2" t="s">
        <v>1860</v>
      </c>
      <c r="B242" t="s">
        <v>3716</v>
      </c>
      <c r="C242" t="s">
        <v>161</v>
      </c>
    </row>
    <row r="243" spans="1:3">
      <c r="A243" s="2" t="s">
        <v>1861</v>
      </c>
      <c r="B243" t="s">
        <v>432</v>
      </c>
      <c r="C243" t="s">
        <v>161</v>
      </c>
    </row>
    <row r="244" spans="1:3">
      <c r="A244" s="2" t="s">
        <v>1862</v>
      </c>
      <c r="B244" t="s">
        <v>3717</v>
      </c>
      <c r="C244" t="s">
        <v>161</v>
      </c>
    </row>
    <row r="245" spans="1:3">
      <c r="A245" s="2" t="s">
        <v>1863</v>
      </c>
      <c r="B245" t="s">
        <v>3718</v>
      </c>
      <c r="C245" t="s">
        <v>161</v>
      </c>
    </row>
    <row r="246" spans="1:3">
      <c r="A246" s="2" t="s">
        <v>1864</v>
      </c>
      <c r="B246" t="s">
        <v>2798</v>
      </c>
      <c r="C246" t="s">
        <v>161</v>
      </c>
    </row>
    <row r="247" spans="1:3">
      <c r="A247" s="2" t="s">
        <v>1909</v>
      </c>
      <c r="B247" t="s">
        <v>3719</v>
      </c>
      <c r="C247" t="s">
        <v>161</v>
      </c>
    </row>
    <row r="248" spans="1:3">
      <c r="A248" s="2" t="s">
        <v>2676</v>
      </c>
      <c r="B248" t="s">
        <v>3720</v>
      </c>
      <c r="C248" t="s">
        <v>161</v>
      </c>
    </row>
    <row r="249" spans="1:3">
      <c r="A249" s="2" t="s">
        <v>2677</v>
      </c>
      <c r="B249" t="s">
        <v>3721</v>
      </c>
      <c r="C249" t="s">
        <v>161</v>
      </c>
    </row>
    <row r="250" spans="1:3">
      <c r="A250" s="2" t="s">
        <v>2678</v>
      </c>
      <c r="B250" t="s">
        <v>3722</v>
      </c>
      <c r="C250" t="s">
        <v>161</v>
      </c>
    </row>
    <row r="251" spans="1:3">
      <c r="A251" s="2" t="s">
        <v>2061</v>
      </c>
      <c r="B251" t="s">
        <v>3723</v>
      </c>
      <c r="C251" t="s">
        <v>161</v>
      </c>
    </row>
    <row r="252" spans="1:3">
      <c r="A252" s="2" t="s">
        <v>2527</v>
      </c>
      <c r="B252" t="s">
        <v>3724</v>
      </c>
      <c r="C252" t="s">
        <v>161</v>
      </c>
    </row>
    <row r="253" spans="1:3">
      <c r="A253" s="2" t="s">
        <v>2048</v>
      </c>
      <c r="B253" t="s">
        <v>2872</v>
      </c>
      <c r="C253" t="s">
        <v>161</v>
      </c>
    </row>
    <row r="254" spans="1:3">
      <c r="A254" s="2" t="s">
        <v>2528</v>
      </c>
      <c r="B254" t="s">
        <v>3725</v>
      </c>
      <c r="C254" t="s">
        <v>161</v>
      </c>
    </row>
    <row r="255" spans="1:3">
      <c r="A255" s="2" t="s">
        <v>2584</v>
      </c>
      <c r="B255" t="s">
        <v>1485</v>
      </c>
      <c r="C255" t="s">
        <v>161</v>
      </c>
    </row>
    <row r="256" spans="1:3">
      <c r="A256" s="2" t="s">
        <v>2583</v>
      </c>
      <c r="B256" t="s">
        <v>649</v>
      </c>
      <c r="C256" t="s">
        <v>161</v>
      </c>
    </row>
    <row r="257" spans="1:3">
      <c r="A257" s="2" t="s">
        <v>2699</v>
      </c>
      <c r="B257" t="s">
        <v>3156</v>
      </c>
      <c r="C257" t="s">
        <v>161</v>
      </c>
    </row>
    <row r="258" spans="1:3">
      <c r="A258" s="2" t="s">
        <v>1906</v>
      </c>
      <c r="B258" t="s">
        <v>3726</v>
      </c>
      <c r="C258" t="s">
        <v>161</v>
      </c>
    </row>
    <row r="259" spans="1:3">
      <c r="A259" s="2" t="s">
        <v>1882</v>
      </c>
      <c r="B259" t="s">
        <v>2806</v>
      </c>
      <c r="C259" t="s">
        <v>161</v>
      </c>
    </row>
    <row r="260" spans="1:3">
      <c r="A260" s="2" t="s">
        <v>2650</v>
      </c>
      <c r="B260" t="s">
        <v>3727</v>
      </c>
      <c r="C260" t="s">
        <v>161</v>
      </c>
    </row>
    <row r="261" spans="1:3">
      <c r="A261" s="2" t="s">
        <v>2467</v>
      </c>
      <c r="B261" t="s">
        <v>3728</v>
      </c>
      <c r="C261" t="s">
        <v>161</v>
      </c>
    </row>
    <row r="262" spans="1:3">
      <c r="A262" s="2" t="s">
        <v>5562</v>
      </c>
      <c r="B262" t="s">
        <v>3729</v>
      </c>
      <c r="C262" t="s">
        <v>161</v>
      </c>
    </row>
    <row r="263" spans="1:3">
      <c r="A263" s="2" t="s">
        <v>5563</v>
      </c>
      <c r="B263" t="s">
        <v>3730</v>
      </c>
      <c r="C263" t="s">
        <v>161</v>
      </c>
    </row>
    <row r="264" spans="1:3">
      <c r="A264" s="2" t="s">
        <v>2553</v>
      </c>
      <c r="B264" t="s">
        <v>3731</v>
      </c>
      <c r="C264" t="s">
        <v>161</v>
      </c>
    </row>
    <row r="265" spans="1:3">
      <c r="A265" s="2" t="s">
        <v>2150</v>
      </c>
      <c r="B265" t="s">
        <v>3732</v>
      </c>
      <c r="C265" t="s">
        <v>161</v>
      </c>
    </row>
    <row r="266" spans="1:3">
      <c r="A266" s="2" t="s">
        <v>2151</v>
      </c>
      <c r="B266" t="s">
        <v>3733</v>
      </c>
      <c r="C266" t="s">
        <v>161</v>
      </c>
    </row>
    <row r="267" spans="1:3">
      <c r="A267" s="2" t="s">
        <v>2152</v>
      </c>
      <c r="B267" t="s">
        <v>3734</v>
      </c>
      <c r="C267" t="s">
        <v>161</v>
      </c>
    </row>
    <row r="268" spans="1:3">
      <c r="A268" s="2" t="s">
        <v>2153</v>
      </c>
      <c r="B268" t="s">
        <v>3735</v>
      </c>
      <c r="C268" t="s">
        <v>161</v>
      </c>
    </row>
    <row r="269" spans="1:3">
      <c r="A269" s="2" t="s">
        <v>1922</v>
      </c>
      <c r="B269" t="s">
        <v>3736</v>
      </c>
      <c r="C269" t="s">
        <v>161</v>
      </c>
    </row>
    <row r="270" spans="1:3">
      <c r="A270" s="2" t="s">
        <v>2551</v>
      </c>
      <c r="B270" t="s">
        <v>3737</v>
      </c>
      <c r="C270" t="s">
        <v>161</v>
      </c>
    </row>
    <row r="271" spans="1:3">
      <c r="A271" s="2" t="s">
        <v>2552</v>
      </c>
      <c r="B271" t="s">
        <v>3738</v>
      </c>
      <c r="C271" t="s">
        <v>161</v>
      </c>
    </row>
    <row r="272" spans="1:3">
      <c r="A272" s="2" t="s">
        <v>2554</v>
      </c>
      <c r="B272" t="s">
        <v>3739</v>
      </c>
      <c r="C272" t="s">
        <v>161</v>
      </c>
    </row>
    <row r="273" spans="1:3">
      <c r="A273" s="2" t="s">
        <v>2555</v>
      </c>
      <c r="B273" t="s">
        <v>3740</v>
      </c>
      <c r="C273" t="s">
        <v>161</v>
      </c>
    </row>
    <row r="274" spans="1:3">
      <c r="A274" s="2" t="s">
        <v>5564</v>
      </c>
      <c r="B274" t="s">
        <v>3741</v>
      </c>
      <c r="C274" t="s">
        <v>161</v>
      </c>
    </row>
    <row r="275" spans="1:3">
      <c r="A275" s="2" t="s">
        <v>2648</v>
      </c>
      <c r="B275" t="s">
        <v>3742</v>
      </c>
      <c r="C275" t="s">
        <v>161</v>
      </c>
    </row>
    <row r="276" spans="1:3">
      <c r="A276" s="2" t="s">
        <v>2646</v>
      </c>
      <c r="B276" t="s">
        <v>3743</v>
      </c>
      <c r="C276" t="s">
        <v>161</v>
      </c>
    </row>
    <row r="277" spans="1:3">
      <c r="A277" s="2" t="s">
        <v>2296</v>
      </c>
      <c r="B277" t="s">
        <v>3744</v>
      </c>
      <c r="C277" t="s">
        <v>161</v>
      </c>
    </row>
    <row r="278" spans="1:3">
      <c r="A278" s="2" t="s">
        <v>2647</v>
      </c>
      <c r="B278" t="s">
        <v>3745</v>
      </c>
      <c r="C278" t="s">
        <v>161</v>
      </c>
    </row>
    <row r="279" spans="1:3">
      <c r="A279" s="2" t="s">
        <v>2651</v>
      </c>
      <c r="B279" t="s">
        <v>3746</v>
      </c>
      <c r="C279" t="s">
        <v>161</v>
      </c>
    </row>
    <row r="280" spans="1:3">
      <c r="A280" s="2" t="s">
        <v>1903</v>
      </c>
      <c r="B280" t="s">
        <v>3747</v>
      </c>
      <c r="C280" t="s">
        <v>161</v>
      </c>
    </row>
    <row r="281" spans="1:3">
      <c r="A281" s="2" t="s">
        <v>2652</v>
      </c>
      <c r="B281" t="s">
        <v>3748</v>
      </c>
      <c r="C281" t="s">
        <v>161</v>
      </c>
    </row>
    <row r="282" spans="1:3">
      <c r="A282" s="2" t="s">
        <v>2649</v>
      </c>
      <c r="B282" t="s">
        <v>3749</v>
      </c>
      <c r="C282" t="s">
        <v>161</v>
      </c>
    </row>
    <row r="283" spans="1:3">
      <c r="A283" s="2" t="s">
        <v>2653</v>
      </c>
      <c r="B283" t="s">
        <v>3750</v>
      </c>
      <c r="C283" t="s">
        <v>161</v>
      </c>
    </row>
    <row r="284" spans="1:3">
      <c r="A284" s="2" t="s">
        <v>2654</v>
      </c>
      <c r="B284" t="s">
        <v>3751</v>
      </c>
      <c r="C284" t="s">
        <v>161</v>
      </c>
    </row>
    <row r="285" spans="1:3">
      <c r="A285" s="2" t="s">
        <v>5565</v>
      </c>
      <c r="B285" t="s">
        <v>3752</v>
      </c>
      <c r="C285" t="s">
        <v>161</v>
      </c>
    </row>
    <row r="286" spans="1:3">
      <c r="A286" s="2" t="s">
        <v>2297</v>
      </c>
      <c r="B286" t="s">
        <v>3753</v>
      </c>
      <c r="C286" t="s">
        <v>161</v>
      </c>
    </row>
    <row r="287" spans="1:3">
      <c r="A287" s="2" t="s">
        <v>1758</v>
      </c>
      <c r="B287" t="s">
        <v>3754</v>
      </c>
      <c r="C287" t="s">
        <v>161</v>
      </c>
    </row>
    <row r="288" spans="1:3">
      <c r="A288" s="2" t="s">
        <v>2669</v>
      </c>
      <c r="B288" t="s">
        <v>3755</v>
      </c>
      <c r="C288" t="s">
        <v>161</v>
      </c>
    </row>
    <row r="289" spans="1:3">
      <c r="A289" s="2" t="s">
        <v>2302</v>
      </c>
      <c r="B289" t="s">
        <v>3756</v>
      </c>
      <c r="C289" t="s">
        <v>161</v>
      </c>
    </row>
    <row r="290" spans="1:3">
      <c r="A290" s="2" t="s">
        <v>2529</v>
      </c>
      <c r="B290" t="s">
        <v>3757</v>
      </c>
      <c r="C290" t="s">
        <v>161</v>
      </c>
    </row>
    <row r="291" spans="1:3">
      <c r="A291" s="2" t="s">
        <v>1971</v>
      </c>
      <c r="B291" t="s">
        <v>3758</v>
      </c>
      <c r="C291" t="s">
        <v>161</v>
      </c>
    </row>
    <row r="292" spans="1:3">
      <c r="A292" s="2" t="s">
        <v>1612</v>
      </c>
      <c r="B292" t="s">
        <v>3759</v>
      </c>
      <c r="C292" t="s">
        <v>161</v>
      </c>
    </row>
    <row r="293" spans="1:3">
      <c r="A293" s="2" t="s">
        <v>2241</v>
      </c>
      <c r="B293" t="s">
        <v>3760</v>
      </c>
      <c r="C293" t="s">
        <v>161</v>
      </c>
    </row>
    <row r="294" spans="1:3">
      <c r="A294" s="2" t="s">
        <v>2462</v>
      </c>
      <c r="B294" t="s">
        <v>3761</v>
      </c>
      <c r="C294" t="s">
        <v>161</v>
      </c>
    </row>
    <row r="295" spans="1:3">
      <c r="A295" s="2" t="s">
        <v>2395</v>
      </c>
      <c r="B295" t="s">
        <v>3762</v>
      </c>
      <c r="C295" t="s">
        <v>161</v>
      </c>
    </row>
    <row r="296" spans="1:3">
      <c r="A296" s="2" t="s">
        <v>2292</v>
      </c>
      <c r="B296" t="s">
        <v>3763</v>
      </c>
      <c r="C296" t="s">
        <v>161</v>
      </c>
    </row>
    <row r="297" spans="1:3">
      <c r="A297" s="2" t="s">
        <v>2463</v>
      </c>
      <c r="B297" t="s">
        <v>3764</v>
      </c>
      <c r="C297" t="s">
        <v>161</v>
      </c>
    </row>
    <row r="298" spans="1:3">
      <c r="A298" s="2" t="s">
        <v>2716</v>
      </c>
      <c r="B298" t="s">
        <v>3765</v>
      </c>
      <c r="C298" t="s">
        <v>161</v>
      </c>
    </row>
    <row r="299" spans="1:3">
      <c r="A299" s="2" t="s">
        <v>2566</v>
      </c>
      <c r="B299" t="s">
        <v>3114</v>
      </c>
      <c r="C299" t="s">
        <v>161</v>
      </c>
    </row>
    <row r="300" spans="1:3">
      <c r="A300" s="2" t="s">
        <v>1961</v>
      </c>
      <c r="B300" t="s">
        <v>3766</v>
      </c>
      <c r="C300" t="s">
        <v>161</v>
      </c>
    </row>
    <row r="301" spans="1:3">
      <c r="A301" s="2" t="s">
        <v>2122</v>
      </c>
      <c r="B301" t="s">
        <v>3767</v>
      </c>
      <c r="C301" t="s">
        <v>161</v>
      </c>
    </row>
    <row r="302" spans="1:3">
      <c r="A302" s="2" t="s">
        <v>2223</v>
      </c>
      <c r="B302" t="s">
        <v>3768</v>
      </c>
      <c r="C302" t="s">
        <v>161</v>
      </c>
    </row>
    <row r="303" spans="1:3">
      <c r="A303" s="2" t="s">
        <v>1616</v>
      </c>
      <c r="B303" t="s">
        <v>3769</v>
      </c>
      <c r="C303" t="s">
        <v>161</v>
      </c>
    </row>
    <row r="304" spans="1:3">
      <c r="A304" s="2" t="s">
        <v>2258</v>
      </c>
      <c r="B304" t="s">
        <v>3770</v>
      </c>
      <c r="C304" t="s">
        <v>161</v>
      </c>
    </row>
    <row r="305" spans="1:3">
      <c r="A305" s="2" t="s">
        <v>2021</v>
      </c>
      <c r="B305" t="s">
        <v>3771</v>
      </c>
      <c r="C305" t="s">
        <v>161</v>
      </c>
    </row>
    <row r="306" spans="1:3">
      <c r="A306" s="2" t="s">
        <v>2314</v>
      </c>
      <c r="B306" t="s">
        <v>3772</v>
      </c>
      <c r="C306" t="s">
        <v>161</v>
      </c>
    </row>
    <row r="307" spans="1:3">
      <c r="A307" s="2" t="s">
        <v>1733</v>
      </c>
      <c r="B307" t="s">
        <v>3773</v>
      </c>
      <c r="C307" t="s">
        <v>161</v>
      </c>
    </row>
    <row r="308" spans="1:3">
      <c r="A308" s="2" t="s">
        <v>2464</v>
      </c>
      <c r="B308" t="s">
        <v>3774</v>
      </c>
      <c r="C308" t="s">
        <v>161</v>
      </c>
    </row>
    <row r="309" spans="1:3">
      <c r="A309" s="2" t="s">
        <v>2465</v>
      </c>
      <c r="B309" t="s">
        <v>3775</v>
      </c>
      <c r="C309" t="s">
        <v>161</v>
      </c>
    </row>
    <row r="310" spans="1:3">
      <c r="A310" s="2" t="s">
        <v>2468</v>
      </c>
      <c r="B310" t="s">
        <v>3776</v>
      </c>
      <c r="C310" t="s">
        <v>161</v>
      </c>
    </row>
    <row r="311" spans="1:3">
      <c r="A311" s="2" t="s">
        <v>2046</v>
      </c>
      <c r="B311" t="s">
        <v>3777</v>
      </c>
      <c r="C311" t="s">
        <v>161</v>
      </c>
    </row>
    <row r="312" spans="1:3">
      <c r="A312" s="2" t="s">
        <v>2267</v>
      </c>
      <c r="B312" t="s">
        <v>3778</v>
      </c>
      <c r="C312" t="s">
        <v>161</v>
      </c>
    </row>
    <row r="313" spans="1:3">
      <c r="A313" s="2" t="s">
        <v>2039</v>
      </c>
      <c r="B313" t="s">
        <v>3779</v>
      </c>
      <c r="C313" t="s">
        <v>161</v>
      </c>
    </row>
    <row r="314" spans="1:3">
      <c r="A314" s="2" t="s">
        <v>2208</v>
      </c>
      <c r="B314" t="s">
        <v>3780</v>
      </c>
      <c r="C314" t="s">
        <v>161</v>
      </c>
    </row>
    <row r="315" spans="1:3">
      <c r="A315" s="2" t="s">
        <v>2268</v>
      </c>
      <c r="B315" t="s">
        <v>3781</v>
      </c>
      <c r="C315" t="s">
        <v>161</v>
      </c>
    </row>
    <row r="316" spans="1:3">
      <c r="A316" s="2" t="s">
        <v>2269</v>
      </c>
      <c r="B316" t="s">
        <v>3782</v>
      </c>
      <c r="C316" t="s">
        <v>161</v>
      </c>
    </row>
    <row r="317" spans="1:3">
      <c r="A317" s="2" t="s">
        <v>2469</v>
      </c>
      <c r="B317" t="s">
        <v>3783</v>
      </c>
      <c r="C317" t="s">
        <v>161</v>
      </c>
    </row>
    <row r="318" spans="1:3">
      <c r="A318" s="2" t="s">
        <v>2012</v>
      </c>
      <c r="B318" t="s">
        <v>3784</v>
      </c>
      <c r="C318" t="s">
        <v>161</v>
      </c>
    </row>
    <row r="319" spans="1:3">
      <c r="A319" s="2" t="s">
        <v>2013</v>
      </c>
      <c r="B319" t="s">
        <v>3785</v>
      </c>
      <c r="C319" t="s">
        <v>161</v>
      </c>
    </row>
    <row r="320" spans="1:3">
      <c r="A320" s="2" t="s">
        <v>5566</v>
      </c>
      <c r="B320" t="s">
        <v>3786</v>
      </c>
      <c r="C320" t="s">
        <v>161</v>
      </c>
    </row>
    <row r="321" spans="1:3">
      <c r="A321" s="2" t="s">
        <v>2161</v>
      </c>
      <c r="B321" t="s">
        <v>3787</v>
      </c>
      <c r="C321" t="s">
        <v>161</v>
      </c>
    </row>
    <row r="322" spans="1:3">
      <c r="A322" s="2" t="s">
        <v>2571</v>
      </c>
      <c r="B322" t="s">
        <v>3788</v>
      </c>
      <c r="C322" t="s">
        <v>161</v>
      </c>
    </row>
    <row r="323" spans="1:3">
      <c r="A323" s="2" t="s">
        <v>2579</v>
      </c>
      <c r="B323" t="s">
        <v>3789</v>
      </c>
      <c r="C323" t="s">
        <v>161</v>
      </c>
    </row>
    <row r="324" spans="1:3">
      <c r="A324" s="2" t="s">
        <v>2567</v>
      </c>
      <c r="B324" t="s">
        <v>3790</v>
      </c>
      <c r="C324" t="s">
        <v>161</v>
      </c>
    </row>
    <row r="325" spans="1:3">
      <c r="A325" s="2" t="s">
        <v>1983</v>
      </c>
      <c r="B325" t="s">
        <v>3791</v>
      </c>
      <c r="C325" t="s">
        <v>161</v>
      </c>
    </row>
    <row r="326" spans="1:3">
      <c r="A326" s="2" t="s">
        <v>2727</v>
      </c>
      <c r="B326" t="s">
        <v>3792</v>
      </c>
      <c r="C326" t="s">
        <v>161</v>
      </c>
    </row>
    <row r="327" spans="1:3">
      <c r="A327" s="2" t="s">
        <v>2014</v>
      </c>
      <c r="B327" t="s">
        <v>3793</v>
      </c>
      <c r="C327" t="s">
        <v>161</v>
      </c>
    </row>
    <row r="328" spans="1:3">
      <c r="A328" s="2" t="s">
        <v>2168</v>
      </c>
      <c r="B328" t="s">
        <v>3794</v>
      </c>
      <c r="C328" t="s">
        <v>161</v>
      </c>
    </row>
    <row r="329" spans="1:3">
      <c r="A329" s="2" t="s">
        <v>2717</v>
      </c>
      <c r="B329" t="s">
        <v>3795</v>
      </c>
      <c r="C329" t="s">
        <v>161</v>
      </c>
    </row>
    <row r="330" spans="1:3">
      <c r="A330" s="2" t="s">
        <v>2719</v>
      </c>
      <c r="B330" t="s">
        <v>3796</v>
      </c>
      <c r="C330" t="s">
        <v>161</v>
      </c>
    </row>
    <row r="331" spans="1:3">
      <c r="A331" s="2" t="s">
        <v>2718</v>
      </c>
      <c r="B331" t="s">
        <v>3797</v>
      </c>
      <c r="C331" t="s">
        <v>161</v>
      </c>
    </row>
    <row r="332" spans="1:3">
      <c r="A332" s="2" t="s">
        <v>2331</v>
      </c>
      <c r="B332" t="s">
        <v>3798</v>
      </c>
      <c r="C332" t="s">
        <v>161</v>
      </c>
    </row>
    <row r="333" spans="1:3">
      <c r="A333" s="2" t="s">
        <v>2175</v>
      </c>
      <c r="B333" t="s">
        <v>3799</v>
      </c>
      <c r="C333" t="s">
        <v>161</v>
      </c>
    </row>
    <row r="334" spans="1:3">
      <c r="A334" s="2" t="s">
        <v>2149</v>
      </c>
      <c r="B334" t="s">
        <v>3800</v>
      </c>
      <c r="C334" t="s">
        <v>161</v>
      </c>
    </row>
    <row r="335" spans="1:3">
      <c r="A335" s="2" t="s">
        <v>2332</v>
      </c>
      <c r="B335" t="s">
        <v>612</v>
      </c>
      <c r="C335" t="s">
        <v>161</v>
      </c>
    </row>
    <row r="336" spans="1:3">
      <c r="A336" s="2" t="s">
        <v>2099</v>
      </c>
      <c r="B336" t="s">
        <v>3801</v>
      </c>
      <c r="C336" t="s">
        <v>161</v>
      </c>
    </row>
    <row r="337" spans="1:3">
      <c r="A337" s="2" t="s">
        <v>5567</v>
      </c>
      <c r="B337" t="s">
        <v>3802</v>
      </c>
      <c r="C337" t="s">
        <v>161</v>
      </c>
    </row>
    <row r="338" spans="1:3">
      <c r="A338" s="2" t="s">
        <v>2265</v>
      </c>
      <c r="B338" t="s">
        <v>3803</v>
      </c>
      <c r="C338" t="s">
        <v>161</v>
      </c>
    </row>
    <row r="339" spans="1:3">
      <c r="A339" s="2" t="s">
        <v>2016</v>
      </c>
      <c r="B339" t="s">
        <v>3804</v>
      </c>
      <c r="C339" t="s">
        <v>161</v>
      </c>
    </row>
    <row r="340" spans="1:3">
      <c r="A340" s="2" t="s">
        <v>5568</v>
      </c>
      <c r="B340" t="s">
        <v>3805</v>
      </c>
      <c r="C340" t="s">
        <v>161</v>
      </c>
    </row>
    <row r="341" spans="1:3">
      <c r="A341" s="2" t="s">
        <v>5569</v>
      </c>
      <c r="B341" t="s">
        <v>3806</v>
      </c>
      <c r="C341" t="s">
        <v>161</v>
      </c>
    </row>
    <row r="342" spans="1:3">
      <c r="A342" s="2" t="s">
        <v>2396</v>
      </c>
      <c r="B342" t="s">
        <v>3807</v>
      </c>
      <c r="C342" t="s">
        <v>161</v>
      </c>
    </row>
    <row r="343" spans="1:3">
      <c r="A343" s="2" t="s">
        <v>5570</v>
      </c>
      <c r="B343" t="s">
        <v>3808</v>
      </c>
      <c r="C343" t="s">
        <v>161</v>
      </c>
    </row>
    <row r="344" spans="1:3">
      <c r="A344" s="2" t="s">
        <v>1734</v>
      </c>
      <c r="B344" t="s">
        <v>3809</v>
      </c>
      <c r="C344" t="s">
        <v>161</v>
      </c>
    </row>
    <row r="345" spans="1:3">
      <c r="A345" s="2" t="s">
        <v>2398</v>
      </c>
      <c r="B345" t="s">
        <v>3810</v>
      </c>
      <c r="C345" t="s">
        <v>161</v>
      </c>
    </row>
    <row r="346" spans="1:3">
      <c r="A346" s="2" t="s">
        <v>2399</v>
      </c>
      <c r="B346" t="s">
        <v>3811</v>
      </c>
      <c r="C346" t="s">
        <v>161</v>
      </c>
    </row>
    <row r="347" spans="1:3">
      <c r="A347" s="2" t="s">
        <v>1812</v>
      </c>
      <c r="B347" t="s">
        <v>3812</v>
      </c>
      <c r="C347" t="s">
        <v>161</v>
      </c>
    </row>
    <row r="348" spans="1:3">
      <c r="A348" s="2" t="s">
        <v>2333</v>
      </c>
      <c r="B348" t="s">
        <v>3813</v>
      </c>
      <c r="C348" t="s">
        <v>161</v>
      </c>
    </row>
    <row r="349" spans="1:3">
      <c r="A349" s="2" t="s">
        <v>1735</v>
      </c>
      <c r="B349" t="s">
        <v>3814</v>
      </c>
      <c r="C349" t="s">
        <v>161</v>
      </c>
    </row>
    <row r="350" spans="1:3">
      <c r="A350" s="2" t="s">
        <v>2097</v>
      </c>
      <c r="B350" t="s">
        <v>3815</v>
      </c>
      <c r="C350" t="s">
        <v>161</v>
      </c>
    </row>
    <row r="351" spans="1:3">
      <c r="A351" s="2" t="s">
        <v>2169</v>
      </c>
      <c r="B351" t="s">
        <v>3816</v>
      </c>
      <c r="C351" t="s">
        <v>161</v>
      </c>
    </row>
    <row r="352" spans="1:3">
      <c r="A352" s="2" t="s">
        <v>5571</v>
      </c>
      <c r="B352" t="s">
        <v>3817</v>
      </c>
      <c r="C352" t="s">
        <v>161</v>
      </c>
    </row>
    <row r="353" spans="1:3">
      <c r="A353" s="2" t="s">
        <v>5572</v>
      </c>
      <c r="B353" t="s">
        <v>3818</v>
      </c>
      <c r="C353" t="s">
        <v>161</v>
      </c>
    </row>
    <row r="354" spans="1:3">
      <c r="A354" s="2" t="s">
        <v>2568</v>
      </c>
      <c r="B354" t="s">
        <v>3819</v>
      </c>
      <c r="C354" t="s">
        <v>161</v>
      </c>
    </row>
    <row r="355" spans="1:3">
      <c r="A355" s="2" t="s">
        <v>2570</v>
      </c>
      <c r="B355" t="s">
        <v>3820</v>
      </c>
      <c r="C355" t="s">
        <v>161</v>
      </c>
    </row>
    <row r="356" spans="1:3">
      <c r="A356" s="2" t="s">
        <v>5573</v>
      </c>
      <c r="B356" t="s">
        <v>3821</v>
      </c>
      <c r="C356" t="s">
        <v>161</v>
      </c>
    </row>
    <row r="357" spans="1:3">
      <c r="A357" s="2" t="s">
        <v>5574</v>
      </c>
      <c r="B357" t="s">
        <v>3822</v>
      </c>
      <c r="C357" t="s">
        <v>161</v>
      </c>
    </row>
    <row r="358" spans="1:3">
      <c r="A358" s="2" t="s">
        <v>2188</v>
      </c>
      <c r="B358" t="s">
        <v>3823</v>
      </c>
      <c r="C358" t="s">
        <v>161</v>
      </c>
    </row>
    <row r="359" spans="1:3">
      <c r="A359" s="2" t="s">
        <v>5575</v>
      </c>
      <c r="B359" t="s">
        <v>3824</v>
      </c>
      <c r="C359" t="s">
        <v>161</v>
      </c>
    </row>
    <row r="360" spans="1:3">
      <c r="A360" s="2" t="s">
        <v>2098</v>
      </c>
      <c r="B360" t="s">
        <v>3825</v>
      </c>
      <c r="C360" t="s">
        <v>161</v>
      </c>
    </row>
    <row r="361" spans="1:3">
      <c r="A361" s="2" t="s">
        <v>5576</v>
      </c>
      <c r="B361" t="s">
        <v>3826</v>
      </c>
      <c r="C361" t="s">
        <v>161</v>
      </c>
    </row>
    <row r="362" spans="1:3">
      <c r="A362" s="2" t="s">
        <v>5577</v>
      </c>
      <c r="B362" t="s">
        <v>3827</v>
      </c>
      <c r="C362" t="s">
        <v>161</v>
      </c>
    </row>
    <row r="363" spans="1:3">
      <c r="A363" s="2" t="s">
        <v>5578</v>
      </c>
      <c r="B363" t="s">
        <v>3828</v>
      </c>
      <c r="C363" t="s">
        <v>161</v>
      </c>
    </row>
    <row r="364" spans="1:3">
      <c r="A364" s="2" t="s">
        <v>2212</v>
      </c>
      <c r="B364" t="s">
        <v>3829</v>
      </c>
      <c r="C364" t="s">
        <v>161</v>
      </c>
    </row>
    <row r="365" spans="1:3">
      <c r="A365" s="2" t="s">
        <v>2213</v>
      </c>
      <c r="B365" t="s">
        <v>3830</v>
      </c>
      <c r="C365" t="s">
        <v>161</v>
      </c>
    </row>
    <row r="366" spans="1:3">
      <c r="A366" s="2" t="s">
        <v>2139</v>
      </c>
      <c r="B366" t="s">
        <v>3831</v>
      </c>
      <c r="C366" t="s">
        <v>161</v>
      </c>
    </row>
    <row r="367" spans="1:3">
      <c r="A367" s="2" t="s">
        <v>2334</v>
      </c>
      <c r="B367" t="s">
        <v>3832</v>
      </c>
      <c r="C367" t="s">
        <v>161</v>
      </c>
    </row>
    <row r="368" spans="1:3">
      <c r="A368" s="2" t="s">
        <v>2569</v>
      </c>
      <c r="B368" t="s">
        <v>3833</v>
      </c>
      <c r="C368" t="s">
        <v>161</v>
      </c>
    </row>
    <row r="369" spans="1:3">
      <c r="A369" s="2" t="s">
        <v>2189</v>
      </c>
      <c r="B369" t="s">
        <v>3834</v>
      </c>
      <c r="C369" t="s">
        <v>161</v>
      </c>
    </row>
    <row r="370" spans="1:3">
      <c r="A370" s="2" t="s">
        <v>2662</v>
      </c>
      <c r="B370" t="s">
        <v>3835</v>
      </c>
      <c r="C370" t="s">
        <v>161</v>
      </c>
    </row>
    <row r="371" spans="1:3">
      <c r="A371" s="2" t="s">
        <v>2655</v>
      </c>
      <c r="B371" t="s">
        <v>3836</v>
      </c>
      <c r="C371" t="s">
        <v>161</v>
      </c>
    </row>
    <row r="372" spans="1:3">
      <c r="A372" s="2" t="s">
        <v>2656</v>
      </c>
      <c r="B372" t="s">
        <v>3837</v>
      </c>
      <c r="C372" t="s">
        <v>161</v>
      </c>
    </row>
    <row r="373" spans="1:3">
      <c r="A373" s="2" t="s">
        <v>2657</v>
      </c>
      <c r="B373" t="s">
        <v>3838</v>
      </c>
      <c r="C373" t="s">
        <v>161</v>
      </c>
    </row>
    <row r="374" spans="1:3">
      <c r="A374" s="2" t="s">
        <v>2658</v>
      </c>
      <c r="B374" t="s">
        <v>3839</v>
      </c>
      <c r="C374" t="s">
        <v>161</v>
      </c>
    </row>
    <row r="375" spans="1:3">
      <c r="A375" s="2" t="s">
        <v>2659</v>
      </c>
      <c r="B375" t="s">
        <v>3840</v>
      </c>
      <c r="C375" t="s">
        <v>161</v>
      </c>
    </row>
    <row r="376" spans="1:3">
      <c r="A376" s="2" t="s">
        <v>2660</v>
      </c>
      <c r="B376" t="s">
        <v>3841</v>
      </c>
      <c r="C376" t="s">
        <v>161</v>
      </c>
    </row>
    <row r="377" spans="1:3">
      <c r="A377" s="2" t="s">
        <v>2663</v>
      </c>
      <c r="B377" t="s">
        <v>3842</v>
      </c>
      <c r="C377" t="s">
        <v>161</v>
      </c>
    </row>
    <row r="378" spans="1:3">
      <c r="A378" s="2" t="s">
        <v>2664</v>
      </c>
      <c r="B378" t="s">
        <v>3843</v>
      </c>
      <c r="C378" t="s">
        <v>161</v>
      </c>
    </row>
    <row r="379" spans="1:3">
      <c r="A379" s="2" t="s">
        <v>2300</v>
      </c>
      <c r="B379" t="s">
        <v>3844</v>
      </c>
      <c r="C379" t="s">
        <v>161</v>
      </c>
    </row>
    <row r="380" spans="1:3">
      <c r="A380" s="2" t="s">
        <v>2190</v>
      </c>
      <c r="B380" t="s">
        <v>3845</v>
      </c>
      <c r="C380" t="s">
        <v>161</v>
      </c>
    </row>
    <row r="381" spans="1:3">
      <c r="A381" s="2" t="s">
        <v>2661</v>
      </c>
      <c r="B381" t="s">
        <v>3846</v>
      </c>
      <c r="C381" t="s">
        <v>161</v>
      </c>
    </row>
    <row r="382" spans="1:3">
      <c r="A382" s="2" t="s">
        <v>2549</v>
      </c>
      <c r="B382" t="s">
        <v>3847</v>
      </c>
      <c r="C382" t="s">
        <v>161</v>
      </c>
    </row>
    <row r="383" spans="1:3">
      <c r="A383" s="2" t="s">
        <v>2720</v>
      </c>
      <c r="B383" t="s">
        <v>3848</v>
      </c>
      <c r="C383" t="s">
        <v>161</v>
      </c>
    </row>
    <row r="384" spans="1:3">
      <c r="A384" s="2" t="s">
        <v>2284</v>
      </c>
      <c r="B384" t="s">
        <v>3849</v>
      </c>
      <c r="C384" t="s">
        <v>161</v>
      </c>
    </row>
    <row r="385" spans="1:3">
      <c r="A385" s="2" t="s">
        <v>2266</v>
      </c>
      <c r="B385" t="s">
        <v>3850</v>
      </c>
      <c r="C385" t="s">
        <v>161</v>
      </c>
    </row>
    <row r="386" spans="1:3">
      <c r="A386" s="2" t="s">
        <v>2574</v>
      </c>
      <c r="B386" t="s">
        <v>3851</v>
      </c>
      <c r="C386" t="s">
        <v>161</v>
      </c>
    </row>
    <row r="387" spans="1:3">
      <c r="A387" s="2" t="s">
        <v>5579</v>
      </c>
      <c r="B387" t="s">
        <v>3852</v>
      </c>
      <c r="C387" t="s">
        <v>161</v>
      </c>
    </row>
    <row r="388" spans="1:3">
      <c r="A388" s="2" t="s">
        <v>2317</v>
      </c>
      <c r="B388" t="s">
        <v>3853</v>
      </c>
      <c r="C388" t="s">
        <v>161</v>
      </c>
    </row>
    <row r="389" spans="1:3">
      <c r="A389" s="2" t="s">
        <v>1764</v>
      </c>
      <c r="B389" t="s">
        <v>3854</v>
      </c>
      <c r="C389" t="s">
        <v>161</v>
      </c>
    </row>
    <row r="390" spans="1:3">
      <c r="A390" s="2" t="s">
        <v>2271</v>
      </c>
      <c r="B390" t="s">
        <v>3855</v>
      </c>
      <c r="C390" t="s">
        <v>161</v>
      </c>
    </row>
    <row r="391" spans="1:3">
      <c r="A391" s="2" t="s">
        <v>2192</v>
      </c>
      <c r="B391" t="s">
        <v>3856</v>
      </c>
      <c r="C391" t="s">
        <v>161</v>
      </c>
    </row>
    <row r="392" spans="1:3">
      <c r="A392" s="2" t="s">
        <v>2303</v>
      </c>
      <c r="B392" t="s">
        <v>3857</v>
      </c>
      <c r="C392" t="s">
        <v>161</v>
      </c>
    </row>
    <row r="393" spans="1:3">
      <c r="A393" s="2" t="s">
        <v>2536</v>
      </c>
      <c r="B393" t="s">
        <v>3858</v>
      </c>
      <c r="C393" t="s">
        <v>161</v>
      </c>
    </row>
    <row r="394" spans="1:3">
      <c r="A394" s="2" t="s">
        <v>2530</v>
      </c>
      <c r="B394" t="s">
        <v>3859</v>
      </c>
      <c r="C394" t="s">
        <v>161</v>
      </c>
    </row>
    <row r="395" spans="1:3">
      <c r="A395" s="2" t="s">
        <v>2023</v>
      </c>
      <c r="B395" t="s">
        <v>3860</v>
      </c>
      <c r="C395" t="s">
        <v>161</v>
      </c>
    </row>
    <row r="396" spans="1:3">
      <c r="A396" s="2" t="s">
        <v>2049</v>
      </c>
      <c r="B396" t="s">
        <v>3861</v>
      </c>
      <c r="C396" t="s">
        <v>161</v>
      </c>
    </row>
    <row r="397" spans="1:3">
      <c r="A397" s="2" t="s">
        <v>1963</v>
      </c>
      <c r="B397" t="s">
        <v>3862</v>
      </c>
      <c r="C397" t="s">
        <v>161</v>
      </c>
    </row>
    <row r="398" spans="1:3">
      <c r="A398" s="2" t="s">
        <v>2531</v>
      </c>
      <c r="B398" t="s">
        <v>3863</v>
      </c>
      <c r="C398" t="s">
        <v>161</v>
      </c>
    </row>
    <row r="399" spans="1:3">
      <c r="A399" s="2" t="s">
        <v>2532</v>
      </c>
      <c r="B399" t="s">
        <v>3864</v>
      </c>
      <c r="C399" t="s">
        <v>161</v>
      </c>
    </row>
    <row r="400" spans="1:3">
      <c r="A400" s="2" t="s">
        <v>1991</v>
      </c>
      <c r="B400" t="s">
        <v>3865</v>
      </c>
      <c r="C400" t="s">
        <v>161</v>
      </c>
    </row>
    <row r="401" spans="1:3">
      <c r="A401" s="2" t="s">
        <v>2695</v>
      </c>
      <c r="B401" t="s">
        <v>3866</v>
      </c>
      <c r="C401" t="s">
        <v>161</v>
      </c>
    </row>
    <row r="402" spans="1:3">
      <c r="A402" s="2" t="s">
        <v>1770</v>
      </c>
      <c r="B402" t="s">
        <v>3867</v>
      </c>
      <c r="C402" t="s">
        <v>161</v>
      </c>
    </row>
    <row r="403" spans="1:3">
      <c r="A403" s="2" t="s">
        <v>2193</v>
      </c>
      <c r="B403" t="s">
        <v>3868</v>
      </c>
      <c r="C403" t="s">
        <v>161</v>
      </c>
    </row>
    <row r="404" spans="1:3">
      <c r="A404" s="2" t="s">
        <v>2700</v>
      </c>
      <c r="B404" t="s">
        <v>3869</v>
      </c>
      <c r="C404" t="s">
        <v>161</v>
      </c>
    </row>
    <row r="405" spans="1:3">
      <c r="A405" s="2" t="s">
        <v>1912</v>
      </c>
      <c r="B405" t="s">
        <v>3870</v>
      </c>
      <c r="C405" t="s">
        <v>161</v>
      </c>
    </row>
    <row r="406" spans="1:3">
      <c r="A406" s="2" t="s">
        <v>2533</v>
      </c>
      <c r="B406" t="s">
        <v>3871</v>
      </c>
      <c r="C406" t="s">
        <v>161</v>
      </c>
    </row>
    <row r="407" spans="1:3">
      <c r="A407" s="2" t="s">
        <v>2100</v>
      </c>
      <c r="B407" t="s">
        <v>3872</v>
      </c>
      <c r="C407" t="s">
        <v>161</v>
      </c>
    </row>
    <row r="408" spans="1:3">
      <c r="A408" s="2" t="s">
        <v>2534</v>
      </c>
      <c r="B408" t="s">
        <v>3873</v>
      </c>
      <c r="C408" t="s">
        <v>161</v>
      </c>
    </row>
    <row r="409" spans="1:3">
      <c r="A409" s="2" t="s">
        <v>2535</v>
      </c>
      <c r="B409" t="s">
        <v>3874</v>
      </c>
      <c r="C409" t="s">
        <v>161</v>
      </c>
    </row>
    <row r="410" spans="1:3">
      <c r="A410" s="2" t="s">
        <v>5580</v>
      </c>
      <c r="B410" t="s">
        <v>3875</v>
      </c>
      <c r="C410" t="s">
        <v>161</v>
      </c>
    </row>
    <row r="411" spans="1:3">
      <c r="A411" s="2" t="s">
        <v>2559</v>
      </c>
      <c r="B411" t="s">
        <v>3876</v>
      </c>
      <c r="C411" t="s">
        <v>161</v>
      </c>
    </row>
    <row r="412" spans="1:3">
      <c r="A412" s="2" t="s">
        <v>2429</v>
      </c>
      <c r="B412" t="s">
        <v>3877</v>
      </c>
      <c r="C412" t="s">
        <v>161</v>
      </c>
    </row>
    <row r="413" spans="1:3">
      <c r="A413" s="2" t="s">
        <v>2121</v>
      </c>
      <c r="B413" t="s">
        <v>3878</v>
      </c>
      <c r="C413" t="s">
        <v>161</v>
      </c>
    </row>
    <row r="414" spans="1:3">
      <c r="A414" s="2" t="s">
        <v>2194</v>
      </c>
      <c r="B414" t="s">
        <v>3879</v>
      </c>
      <c r="C414" t="s">
        <v>161</v>
      </c>
    </row>
    <row r="415" spans="1:3">
      <c r="A415" s="2" t="s">
        <v>1760</v>
      </c>
      <c r="B415" t="s">
        <v>3880</v>
      </c>
      <c r="C415" t="s">
        <v>161</v>
      </c>
    </row>
    <row r="416" spans="1:3">
      <c r="A416" s="2" t="s">
        <v>1761</v>
      </c>
      <c r="B416" t="s">
        <v>3881</v>
      </c>
      <c r="C416" t="s">
        <v>161</v>
      </c>
    </row>
    <row r="417" spans="1:3">
      <c r="A417" s="2" t="s">
        <v>2729</v>
      </c>
      <c r="B417" t="s">
        <v>3882</v>
      </c>
      <c r="C417" t="s">
        <v>161</v>
      </c>
    </row>
    <row r="418" spans="1:3">
      <c r="A418" s="2" t="s">
        <v>2586</v>
      </c>
      <c r="B418" t="s">
        <v>3883</v>
      </c>
      <c r="C418" t="s">
        <v>161</v>
      </c>
    </row>
    <row r="419" spans="1:3">
      <c r="A419" s="2" t="s">
        <v>2587</v>
      </c>
      <c r="B419" t="s">
        <v>3884</v>
      </c>
      <c r="C419" t="s">
        <v>161</v>
      </c>
    </row>
    <row r="420" spans="1:3">
      <c r="A420" s="2" t="s">
        <v>2588</v>
      </c>
      <c r="B420" t="s">
        <v>3885</v>
      </c>
      <c r="C420" t="s">
        <v>161</v>
      </c>
    </row>
    <row r="421" spans="1:3">
      <c r="A421" s="2" t="s">
        <v>2589</v>
      </c>
      <c r="B421" t="s">
        <v>3886</v>
      </c>
      <c r="C421" t="s">
        <v>161</v>
      </c>
    </row>
    <row r="422" spans="1:3">
      <c r="A422" s="2" t="s">
        <v>2050</v>
      </c>
      <c r="B422" t="s">
        <v>3887</v>
      </c>
      <c r="C422" t="s">
        <v>161</v>
      </c>
    </row>
    <row r="423" spans="1:3">
      <c r="A423" s="2" t="s">
        <v>2336</v>
      </c>
      <c r="B423" t="s">
        <v>3888</v>
      </c>
      <c r="C423" t="s">
        <v>161</v>
      </c>
    </row>
    <row r="424" spans="1:3">
      <c r="A424" s="2" t="s">
        <v>2337</v>
      </c>
      <c r="B424" t="s">
        <v>3889</v>
      </c>
      <c r="C424" t="s">
        <v>161</v>
      </c>
    </row>
    <row r="425" spans="1:3">
      <c r="A425" s="2" t="s">
        <v>2196</v>
      </c>
      <c r="B425" t="s">
        <v>3890</v>
      </c>
      <c r="C425" t="s">
        <v>161</v>
      </c>
    </row>
    <row r="426" spans="1:3">
      <c r="A426" s="2" t="s">
        <v>2430</v>
      </c>
      <c r="B426" t="s">
        <v>3891</v>
      </c>
      <c r="C426" t="s">
        <v>161</v>
      </c>
    </row>
    <row r="427" spans="1:3">
      <c r="A427" s="2" t="s">
        <v>2572</v>
      </c>
      <c r="B427" t="s">
        <v>3892</v>
      </c>
      <c r="C427" t="s">
        <v>161</v>
      </c>
    </row>
    <row r="428" spans="1:3">
      <c r="A428" s="2" t="s">
        <v>2431</v>
      </c>
      <c r="B428" t="s">
        <v>3893</v>
      </c>
      <c r="C428" t="s">
        <v>161</v>
      </c>
    </row>
    <row r="429" spans="1:3">
      <c r="A429" s="2" t="s">
        <v>2432</v>
      </c>
      <c r="B429" t="s">
        <v>3894</v>
      </c>
      <c r="C429" t="s">
        <v>161</v>
      </c>
    </row>
    <row r="430" spans="1:3">
      <c r="A430" s="2" t="s">
        <v>2433</v>
      </c>
      <c r="B430" t="s">
        <v>3895</v>
      </c>
      <c r="C430" t="s">
        <v>161</v>
      </c>
    </row>
    <row r="431" spans="1:3">
      <c r="A431" s="2" t="s">
        <v>2434</v>
      </c>
      <c r="B431" t="s">
        <v>3896</v>
      </c>
      <c r="C431" t="s">
        <v>161</v>
      </c>
    </row>
    <row r="432" spans="1:3">
      <c r="A432" s="2" t="s">
        <v>2435</v>
      </c>
      <c r="B432" t="s">
        <v>3897</v>
      </c>
      <c r="C432" t="s">
        <v>161</v>
      </c>
    </row>
    <row r="433" spans="1:3">
      <c r="A433" s="2" t="s">
        <v>2436</v>
      </c>
      <c r="B433" t="s">
        <v>3898</v>
      </c>
      <c r="C433" t="s">
        <v>161</v>
      </c>
    </row>
    <row r="434" spans="1:3">
      <c r="A434" s="2" t="s">
        <v>2053</v>
      </c>
      <c r="B434" t="s">
        <v>1078</v>
      </c>
      <c r="C434" t="s">
        <v>161</v>
      </c>
    </row>
    <row r="435" spans="1:3">
      <c r="A435" s="2" t="s">
        <v>2054</v>
      </c>
      <c r="B435" t="s">
        <v>3899</v>
      </c>
      <c r="C435" t="s">
        <v>161</v>
      </c>
    </row>
    <row r="436" spans="1:3">
      <c r="A436" s="2" t="s">
        <v>2197</v>
      </c>
      <c r="B436" t="s">
        <v>3900</v>
      </c>
      <c r="C436" t="s">
        <v>161</v>
      </c>
    </row>
    <row r="437" spans="1:3">
      <c r="A437" s="2" t="s">
        <v>2270</v>
      </c>
      <c r="B437" t="s">
        <v>3901</v>
      </c>
      <c r="C437" t="s">
        <v>161</v>
      </c>
    </row>
    <row r="438" spans="1:3">
      <c r="A438" s="2" t="s">
        <v>2470</v>
      </c>
      <c r="B438" t="s">
        <v>3902</v>
      </c>
      <c r="C438" t="s">
        <v>161</v>
      </c>
    </row>
    <row r="439" spans="1:3">
      <c r="A439" s="2" t="s">
        <v>2401</v>
      </c>
      <c r="B439" t="s">
        <v>3903</v>
      </c>
      <c r="C439" t="s">
        <v>161</v>
      </c>
    </row>
    <row r="440" spans="1:3">
      <c r="A440" s="2" t="s">
        <v>2293</v>
      </c>
      <c r="B440" t="s">
        <v>3904</v>
      </c>
      <c r="C440" t="s">
        <v>161</v>
      </c>
    </row>
    <row r="441" spans="1:3">
      <c r="A441" s="2" t="s">
        <v>2024</v>
      </c>
      <c r="B441" t="s">
        <v>3905</v>
      </c>
      <c r="C441" t="s">
        <v>161</v>
      </c>
    </row>
    <row r="442" spans="1:3">
      <c r="A442" s="2" t="s">
        <v>1891</v>
      </c>
      <c r="B442" t="s">
        <v>3906</v>
      </c>
      <c r="C442" t="s">
        <v>161</v>
      </c>
    </row>
    <row r="443" spans="1:3">
      <c r="A443" s="2" t="s">
        <v>2120</v>
      </c>
      <c r="B443" t="s">
        <v>3907</v>
      </c>
      <c r="C443" t="s">
        <v>161</v>
      </c>
    </row>
    <row r="444" spans="1:3">
      <c r="A444" s="2" t="s">
        <v>2471</v>
      </c>
      <c r="B444" t="s">
        <v>3908</v>
      </c>
      <c r="C444" t="s">
        <v>161</v>
      </c>
    </row>
    <row r="445" spans="1:3">
      <c r="A445" s="2" t="s">
        <v>2472</v>
      </c>
      <c r="B445" t="s">
        <v>3909</v>
      </c>
      <c r="C445" t="s">
        <v>161</v>
      </c>
    </row>
    <row r="446" spans="1:3">
      <c r="A446" s="2" t="s">
        <v>2728</v>
      </c>
      <c r="B446" t="s">
        <v>3910</v>
      </c>
      <c r="C446" t="s">
        <v>161</v>
      </c>
    </row>
    <row r="447" spans="1:3">
      <c r="A447" s="2" t="s">
        <v>2199</v>
      </c>
      <c r="B447" t="s">
        <v>3911</v>
      </c>
      <c r="C447" t="s">
        <v>161</v>
      </c>
    </row>
    <row r="448" spans="1:3">
      <c r="A448" s="2" t="s">
        <v>2176</v>
      </c>
      <c r="B448" t="s">
        <v>3912</v>
      </c>
      <c r="C448" t="s">
        <v>161</v>
      </c>
    </row>
    <row r="449" spans="1:3">
      <c r="A449" s="2" t="s">
        <v>2402</v>
      </c>
      <c r="B449" t="s">
        <v>3913</v>
      </c>
      <c r="C449" t="s">
        <v>161</v>
      </c>
    </row>
    <row r="450" spans="1:3">
      <c r="A450" s="2" t="s">
        <v>1918</v>
      </c>
      <c r="B450" t="s">
        <v>3914</v>
      </c>
      <c r="C450" t="s">
        <v>161</v>
      </c>
    </row>
    <row r="451" spans="1:3">
      <c r="A451" s="2" t="s">
        <v>1559</v>
      </c>
      <c r="B451" t="s">
        <v>705</v>
      </c>
      <c r="C451" t="s">
        <v>161</v>
      </c>
    </row>
    <row r="452" spans="1:3">
      <c r="A452" s="2" t="s">
        <v>1832</v>
      </c>
      <c r="B452" t="s">
        <v>3915</v>
      </c>
      <c r="C452" t="s">
        <v>161</v>
      </c>
    </row>
    <row r="453" spans="1:3">
      <c r="A453" s="2" t="s">
        <v>2201</v>
      </c>
      <c r="B453" t="s">
        <v>3916</v>
      </c>
      <c r="C453" t="s">
        <v>161</v>
      </c>
    </row>
    <row r="454" spans="1:3">
      <c r="A454" s="2" t="s">
        <v>5581</v>
      </c>
      <c r="B454" t="s">
        <v>3917</v>
      </c>
      <c r="C454" t="s">
        <v>161</v>
      </c>
    </row>
    <row r="455" spans="1:3">
      <c r="A455" s="2" t="s">
        <v>5582</v>
      </c>
      <c r="B455" t="s">
        <v>3918</v>
      </c>
      <c r="C455" t="s">
        <v>161</v>
      </c>
    </row>
    <row r="456" spans="1:3">
      <c r="A456" s="2" t="s">
        <v>1817</v>
      </c>
      <c r="B456" t="s">
        <v>3919</v>
      </c>
      <c r="C456" t="s">
        <v>161</v>
      </c>
    </row>
    <row r="457" spans="1:3">
      <c r="A457" s="2" t="s">
        <v>2202</v>
      </c>
      <c r="B457" t="s">
        <v>3920</v>
      </c>
      <c r="C457" t="s">
        <v>161</v>
      </c>
    </row>
    <row r="458" spans="1:3">
      <c r="A458" s="2" t="s">
        <v>2204</v>
      </c>
      <c r="B458" t="s">
        <v>3921</v>
      </c>
      <c r="C458" t="s">
        <v>161</v>
      </c>
    </row>
    <row r="459" spans="1:3">
      <c r="A459" s="2" t="s">
        <v>1815</v>
      </c>
      <c r="B459" t="s">
        <v>2817</v>
      </c>
      <c r="C459" t="s">
        <v>161</v>
      </c>
    </row>
    <row r="460" spans="1:3">
      <c r="A460" s="2" t="s">
        <v>5583</v>
      </c>
      <c r="B460" t="s">
        <v>3922</v>
      </c>
      <c r="C460" t="s">
        <v>161</v>
      </c>
    </row>
    <row r="461" spans="1:3">
      <c r="A461" s="2" t="s">
        <v>2483</v>
      </c>
      <c r="B461" t="s">
        <v>3923</v>
      </c>
      <c r="C461" t="s">
        <v>161</v>
      </c>
    </row>
    <row r="462" spans="1:3">
      <c r="A462" s="2" t="s">
        <v>2235</v>
      </c>
      <c r="B462" t="s">
        <v>3924</v>
      </c>
      <c r="C462" t="s">
        <v>161</v>
      </c>
    </row>
    <row r="463" spans="1:3">
      <c r="A463" s="2" t="s">
        <v>1585</v>
      </c>
      <c r="B463" t="s">
        <v>3925</v>
      </c>
      <c r="C463" t="s">
        <v>161</v>
      </c>
    </row>
    <row r="464" spans="1:3">
      <c r="A464" s="2" t="s">
        <v>1778</v>
      </c>
      <c r="B464" t="s">
        <v>3926</v>
      </c>
      <c r="C464" t="s">
        <v>161</v>
      </c>
    </row>
    <row r="465" spans="1:3">
      <c r="A465" s="2" t="s">
        <v>1877</v>
      </c>
      <c r="B465" t="s">
        <v>3927</v>
      </c>
      <c r="C465" t="s">
        <v>161</v>
      </c>
    </row>
    <row r="466" spans="1:3">
      <c r="A466" s="2" t="s">
        <v>1662</v>
      </c>
      <c r="B466" t="s">
        <v>487</v>
      </c>
      <c r="C466" t="s">
        <v>161</v>
      </c>
    </row>
    <row r="467" spans="1:3">
      <c r="A467" s="2" t="s">
        <v>5584</v>
      </c>
      <c r="B467" t="s">
        <v>3928</v>
      </c>
      <c r="C467" t="s">
        <v>161</v>
      </c>
    </row>
    <row r="468" spans="1:3">
      <c r="A468" s="2" t="s">
        <v>5585</v>
      </c>
      <c r="B468" t="s">
        <v>3929</v>
      </c>
      <c r="C468" t="s">
        <v>161</v>
      </c>
    </row>
    <row r="469" spans="1:3">
      <c r="A469" s="2" t="s">
        <v>2308</v>
      </c>
      <c r="B469" t="s">
        <v>3930</v>
      </c>
      <c r="C469" t="s">
        <v>161</v>
      </c>
    </row>
    <row r="470" spans="1:3">
      <c r="A470" s="2" t="s">
        <v>1567</v>
      </c>
      <c r="B470" t="s">
        <v>3931</v>
      </c>
      <c r="C470" t="s">
        <v>161</v>
      </c>
    </row>
    <row r="471" spans="1:3">
      <c r="A471" s="2" t="s">
        <v>2055</v>
      </c>
      <c r="B471" t="s">
        <v>3932</v>
      </c>
      <c r="C471" t="s">
        <v>161</v>
      </c>
    </row>
    <row r="472" spans="1:3">
      <c r="A472" s="2" t="s">
        <v>1895</v>
      </c>
      <c r="B472" t="s">
        <v>3933</v>
      </c>
      <c r="C472" t="s">
        <v>161</v>
      </c>
    </row>
    <row r="473" spans="1:3">
      <c r="A473" s="2" t="s">
        <v>1581</v>
      </c>
      <c r="B473" t="s">
        <v>3934</v>
      </c>
      <c r="C473" t="s">
        <v>161</v>
      </c>
    </row>
    <row r="474" spans="1:3">
      <c r="A474" s="2" t="s">
        <v>2211</v>
      </c>
      <c r="B474" t="s">
        <v>3935</v>
      </c>
      <c r="C474" t="s">
        <v>161</v>
      </c>
    </row>
    <row r="475" spans="1:3">
      <c r="A475" s="2" t="s">
        <v>2062</v>
      </c>
      <c r="B475" t="s">
        <v>3936</v>
      </c>
      <c r="C475" t="s">
        <v>161</v>
      </c>
    </row>
    <row r="476" spans="1:3">
      <c r="A476" s="2" t="s">
        <v>2590</v>
      </c>
      <c r="B476" t="s">
        <v>3937</v>
      </c>
      <c r="C476" t="s">
        <v>161</v>
      </c>
    </row>
    <row r="477" spans="1:3">
      <c r="A477" s="2" t="s">
        <v>2591</v>
      </c>
      <c r="B477" t="s">
        <v>3938</v>
      </c>
      <c r="C477" t="s">
        <v>161</v>
      </c>
    </row>
    <row r="478" spans="1:3">
      <c r="A478" s="2" t="s">
        <v>2581</v>
      </c>
      <c r="B478" t="s">
        <v>3939</v>
      </c>
      <c r="C478" t="s">
        <v>161</v>
      </c>
    </row>
    <row r="479" spans="1:3">
      <c r="A479" s="2" t="s">
        <v>1570</v>
      </c>
      <c r="B479" t="s">
        <v>3940</v>
      </c>
      <c r="C479" t="s">
        <v>161</v>
      </c>
    </row>
    <row r="480" spans="1:3">
      <c r="A480" s="2" t="s">
        <v>2592</v>
      </c>
      <c r="B480" t="s">
        <v>3941</v>
      </c>
      <c r="C480" t="s">
        <v>161</v>
      </c>
    </row>
    <row r="481" spans="1:3">
      <c r="A481" s="2" t="s">
        <v>2593</v>
      </c>
      <c r="B481" t="s">
        <v>3942</v>
      </c>
      <c r="C481" t="s">
        <v>161</v>
      </c>
    </row>
    <row r="482" spans="1:3">
      <c r="A482" s="2" t="s">
        <v>5586</v>
      </c>
      <c r="B482" t="s">
        <v>3943</v>
      </c>
      <c r="C482" t="s">
        <v>161</v>
      </c>
    </row>
    <row r="483" spans="1:3">
      <c r="A483" s="2" t="s">
        <v>2289</v>
      </c>
      <c r="B483" t="s">
        <v>3944</v>
      </c>
      <c r="C483" t="s">
        <v>161</v>
      </c>
    </row>
    <row r="484" spans="1:3">
      <c r="A484" s="2" t="s">
        <v>1979</v>
      </c>
      <c r="B484" t="s">
        <v>3945</v>
      </c>
      <c r="C484" t="s">
        <v>161</v>
      </c>
    </row>
    <row r="485" spans="1:3">
      <c r="A485" s="2" t="s">
        <v>2072</v>
      </c>
      <c r="B485" t="s">
        <v>3946</v>
      </c>
      <c r="C485" t="s">
        <v>161</v>
      </c>
    </row>
    <row r="486" spans="1:3">
      <c r="A486" s="2" t="s">
        <v>1896</v>
      </c>
      <c r="B486" t="s">
        <v>3947</v>
      </c>
      <c r="C486" t="s">
        <v>161</v>
      </c>
    </row>
    <row r="487" spans="1:3">
      <c r="A487" s="2" t="s">
        <v>2237</v>
      </c>
      <c r="B487" t="s">
        <v>3948</v>
      </c>
      <c r="C487" t="s">
        <v>161</v>
      </c>
    </row>
    <row r="488" spans="1:3">
      <c r="A488" s="2" t="s">
        <v>1626</v>
      </c>
      <c r="B488" t="s">
        <v>3949</v>
      </c>
      <c r="C488" t="s">
        <v>161</v>
      </c>
    </row>
    <row r="489" spans="1:3">
      <c r="A489" s="2" t="s">
        <v>2124</v>
      </c>
      <c r="B489" t="s">
        <v>3950</v>
      </c>
      <c r="C489" t="s">
        <v>161</v>
      </c>
    </row>
    <row r="490" spans="1:3">
      <c r="A490" s="2" t="s">
        <v>2106</v>
      </c>
      <c r="B490" t="s">
        <v>3951</v>
      </c>
      <c r="C490" t="s">
        <v>161</v>
      </c>
    </row>
    <row r="491" spans="1:3">
      <c r="A491" s="2" t="s">
        <v>2019</v>
      </c>
      <c r="B491" t="s">
        <v>3952</v>
      </c>
      <c r="C491" t="s">
        <v>161</v>
      </c>
    </row>
    <row r="492" spans="1:3">
      <c r="A492" s="2" t="s">
        <v>1977</v>
      </c>
      <c r="B492" t="s">
        <v>3953</v>
      </c>
      <c r="C492" t="s">
        <v>161</v>
      </c>
    </row>
    <row r="493" spans="1:3">
      <c r="A493" s="2" t="s">
        <v>1885</v>
      </c>
      <c r="B493" t="s">
        <v>3954</v>
      </c>
      <c r="C493" t="s">
        <v>161</v>
      </c>
    </row>
    <row r="494" spans="1:3">
      <c r="A494" s="2" t="s">
        <v>1560</v>
      </c>
      <c r="B494" t="s">
        <v>3955</v>
      </c>
      <c r="C494" t="s">
        <v>161</v>
      </c>
    </row>
    <row r="495" spans="1:3">
      <c r="A495" s="2" t="s">
        <v>5587</v>
      </c>
      <c r="B495" t="s">
        <v>3956</v>
      </c>
      <c r="C495" t="s">
        <v>161</v>
      </c>
    </row>
    <row r="496" spans="1:3">
      <c r="A496" s="2" t="s">
        <v>1790</v>
      </c>
      <c r="B496" t="s">
        <v>3957</v>
      </c>
      <c r="C496" t="s">
        <v>161</v>
      </c>
    </row>
    <row r="497" spans="1:3">
      <c r="A497" s="2" t="s">
        <v>2614</v>
      </c>
      <c r="B497" t="s">
        <v>3958</v>
      </c>
      <c r="C497" t="s">
        <v>161</v>
      </c>
    </row>
    <row r="498" spans="1:3">
      <c r="A498" s="2" t="s">
        <v>2262</v>
      </c>
      <c r="B498" t="s">
        <v>3959</v>
      </c>
      <c r="C498" t="s">
        <v>161</v>
      </c>
    </row>
    <row r="499" spans="1:3">
      <c r="A499" s="2" t="s">
        <v>2615</v>
      </c>
      <c r="B499" t="s">
        <v>3960</v>
      </c>
      <c r="C499" t="s">
        <v>161</v>
      </c>
    </row>
    <row r="500" spans="1:3">
      <c r="A500" s="2" t="s">
        <v>2616</v>
      </c>
      <c r="B500" t="s">
        <v>3961</v>
      </c>
      <c r="C500" t="s">
        <v>161</v>
      </c>
    </row>
    <row r="501" spans="1:3">
      <c r="A501" s="2" t="s">
        <v>1927</v>
      </c>
      <c r="B501" t="s">
        <v>3962</v>
      </c>
      <c r="C501" t="s">
        <v>161</v>
      </c>
    </row>
    <row r="502" spans="1:3">
      <c r="A502" s="2" t="s">
        <v>2220</v>
      </c>
      <c r="B502" t="s">
        <v>3963</v>
      </c>
      <c r="C502" t="s">
        <v>161</v>
      </c>
    </row>
    <row r="503" spans="1:3">
      <c r="A503" s="2" t="s">
        <v>1779</v>
      </c>
      <c r="B503" t="s">
        <v>3964</v>
      </c>
      <c r="C503" t="s">
        <v>161</v>
      </c>
    </row>
    <row r="504" spans="1:3">
      <c r="A504" s="2" t="s">
        <v>1888</v>
      </c>
      <c r="B504" t="s">
        <v>3965</v>
      </c>
      <c r="C504" t="s">
        <v>161</v>
      </c>
    </row>
    <row r="505" spans="1:3">
      <c r="A505" s="2" t="s">
        <v>2020</v>
      </c>
      <c r="B505" t="s">
        <v>3966</v>
      </c>
      <c r="C505" t="s">
        <v>161</v>
      </c>
    </row>
    <row r="506" spans="1:3">
      <c r="A506" s="2" t="s">
        <v>2040</v>
      </c>
      <c r="B506" t="s">
        <v>3967</v>
      </c>
      <c r="C506" t="s">
        <v>161</v>
      </c>
    </row>
    <row r="507" spans="1:3">
      <c r="A507" s="2" t="s">
        <v>1582</v>
      </c>
      <c r="B507" t="s">
        <v>2862</v>
      </c>
      <c r="C507" t="s">
        <v>161</v>
      </c>
    </row>
    <row r="508" spans="1:3">
      <c r="A508" s="2" t="s">
        <v>2594</v>
      </c>
      <c r="B508" t="s">
        <v>3968</v>
      </c>
      <c r="C508" t="s">
        <v>161</v>
      </c>
    </row>
    <row r="509" spans="1:3">
      <c r="A509" s="2" t="s">
        <v>2033</v>
      </c>
      <c r="B509" t="s">
        <v>618</v>
      </c>
      <c r="C509" t="s">
        <v>161</v>
      </c>
    </row>
    <row r="510" spans="1:3">
      <c r="A510" s="2" t="s">
        <v>2603</v>
      </c>
      <c r="B510" t="s">
        <v>3969</v>
      </c>
      <c r="C510" t="s">
        <v>161</v>
      </c>
    </row>
    <row r="511" spans="1:3">
      <c r="A511" s="2" t="s">
        <v>2042</v>
      </c>
      <c r="B511" t="s">
        <v>3970</v>
      </c>
      <c r="C511" t="s">
        <v>161</v>
      </c>
    </row>
    <row r="512" spans="1:3">
      <c r="A512" s="2" t="s">
        <v>2606</v>
      </c>
      <c r="B512" t="s">
        <v>518</v>
      </c>
      <c r="C512" t="s">
        <v>161</v>
      </c>
    </row>
    <row r="513" spans="1:3">
      <c r="A513" s="2" t="s">
        <v>2232</v>
      </c>
      <c r="B513" t="s">
        <v>3971</v>
      </c>
      <c r="C513" t="s">
        <v>161</v>
      </c>
    </row>
    <row r="514" spans="1:3">
      <c r="A514" s="2" t="s">
        <v>2047</v>
      </c>
      <c r="B514" t="s">
        <v>3972</v>
      </c>
      <c r="C514" t="s">
        <v>161</v>
      </c>
    </row>
    <row r="515" spans="1:3">
      <c r="A515" s="2" t="s">
        <v>2160</v>
      </c>
      <c r="B515" t="s">
        <v>3973</v>
      </c>
      <c r="C515" t="s">
        <v>161</v>
      </c>
    </row>
    <row r="516" spans="1:3">
      <c r="A516" s="2" t="s">
        <v>2708</v>
      </c>
      <c r="B516" t="s">
        <v>3974</v>
      </c>
      <c r="C516" t="s">
        <v>161</v>
      </c>
    </row>
    <row r="517" spans="1:3">
      <c r="A517" s="2" t="s">
        <v>2709</v>
      </c>
      <c r="B517" t="s">
        <v>3975</v>
      </c>
      <c r="C517" t="s">
        <v>161</v>
      </c>
    </row>
    <row r="518" spans="1:3">
      <c r="A518" s="2" t="s">
        <v>5588</v>
      </c>
      <c r="B518" t="s">
        <v>543</v>
      </c>
      <c r="C518" t="s">
        <v>161</v>
      </c>
    </row>
    <row r="519" spans="1:3">
      <c r="A519" s="2" t="s">
        <v>1595</v>
      </c>
      <c r="B519" t="s">
        <v>2777</v>
      </c>
      <c r="C519" t="s">
        <v>161</v>
      </c>
    </row>
    <row r="520" spans="1:3">
      <c r="A520" s="2" t="s">
        <v>1654</v>
      </c>
      <c r="B520" t="s">
        <v>3976</v>
      </c>
      <c r="C520" t="s">
        <v>161</v>
      </c>
    </row>
    <row r="521" spans="1:3">
      <c r="A521" s="2" t="s">
        <v>1605</v>
      </c>
      <c r="B521" t="s">
        <v>2854</v>
      </c>
      <c r="C521" t="s">
        <v>161</v>
      </c>
    </row>
    <row r="522" spans="1:3">
      <c r="A522" s="2" t="s">
        <v>1656</v>
      </c>
      <c r="B522" t="s">
        <v>3138</v>
      </c>
      <c r="C522" t="s">
        <v>161</v>
      </c>
    </row>
    <row r="523" spans="1:3">
      <c r="A523" s="2" t="s">
        <v>1763</v>
      </c>
      <c r="B523" t="s">
        <v>3977</v>
      </c>
      <c r="C523" t="s">
        <v>161</v>
      </c>
    </row>
    <row r="524" spans="1:3">
      <c r="A524" s="2" t="s">
        <v>2403</v>
      </c>
      <c r="B524" t="s">
        <v>3978</v>
      </c>
      <c r="C524" t="s">
        <v>161</v>
      </c>
    </row>
    <row r="525" spans="1:3">
      <c r="A525" s="2" t="s">
        <v>1795</v>
      </c>
      <c r="B525" t="s">
        <v>2800</v>
      </c>
      <c r="C525" t="s">
        <v>161</v>
      </c>
    </row>
    <row r="526" spans="1:3">
      <c r="A526" s="2" t="s">
        <v>1823</v>
      </c>
      <c r="B526" t="s">
        <v>3979</v>
      </c>
      <c r="C526" t="s">
        <v>161</v>
      </c>
    </row>
    <row r="527" spans="1:3">
      <c r="A527" s="2" t="s">
        <v>1798</v>
      </c>
      <c r="B527" t="s">
        <v>3007</v>
      </c>
      <c r="C527" t="s">
        <v>161</v>
      </c>
    </row>
    <row r="528" spans="1:3">
      <c r="A528" s="2" t="s">
        <v>1737</v>
      </c>
      <c r="B528" t="s">
        <v>3132</v>
      </c>
      <c r="C528" t="s">
        <v>161</v>
      </c>
    </row>
    <row r="529" spans="1:3">
      <c r="A529" s="2" t="s">
        <v>1566</v>
      </c>
      <c r="B529" t="s">
        <v>2964</v>
      </c>
      <c r="C529" t="s">
        <v>161</v>
      </c>
    </row>
    <row r="530" spans="1:3">
      <c r="A530" s="2" t="s">
        <v>1796</v>
      </c>
      <c r="B530" t="s">
        <v>3980</v>
      </c>
      <c r="C530" t="s">
        <v>161</v>
      </c>
    </row>
    <row r="531" spans="1:3">
      <c r="A531" s="2" t="s">
        <v>1695</v>
      </c>
      <c r="B531" t="s">
        <v>3981</v>
      </c>
      <c r="C531" t="s">
        <v>161</v>
      </c>
    </row>
    <row r="532" spans="1:3">
      <c r="A532" s="2" t="s">
        <v>2298</v>
      </c>
      <c r="B532" t="s">
        <v>3982</v>
      </c>
      <c r="C532" t="s">
        <v>161</v>
      </c>
    </row>
    <row r="533" spans="1:3">
      <c r="A533" s="2" t="s">
        <v>1966</v>
      </c>
      <c r="B533" t="s">
        <v>3983</v>
      </c>
      <c r="C533" t="s">
        <v>161</v>
      </c>
    </row>
    <row r="534" spans="1:3">
      <c r="A534" s="2" t="s">
        <v>1646</v>
      </c>
      <c r="B534" t="s">
        <v>3984</v>
      </c>
      <c r="C534" t="s">
        <v>161</v>
      </c>
    </row>
    <row r="535" spans="1:3">
      <c r="A535" s="2" t="s">
        <v>1647</v>
      </c>
      <c r="B535" t="s">
        <v>3985</v>
      </c>
      <c r="C535" t="s">
        <v>161</v>
      </c>
    </row>
    <row r="536" spans="1:3">
      <c r="A536" s="2" t="s">
        <v>1937</v>
      </c>
      <c r="B536" t="s">
        <v>3986</v>
      </c>
      <c r="C536" t="s">
        <v>161</v>
      </c>
    </row>
    <row r="537" spans="1:3">
      <c r="A537" s="2" t="s">
        <v>1634</v>
      </c>
      <c r="B537" t="s">
        <v>3140</v>
      </c>
      <c r="C537" t="s">
        <v>161</v>
      </c>
    </row>
    <row r="538" spans="1:3">
      <c r="A538" s="2" t="s">
        <v>1650</v>
      </c>
      <c r="B538" t="s">
        <v>3044</v>
      </c>
      <c r="C538" t="s">
        <v>161</v>
      </c>
    </row>
    <row r="539" spans="1:3">
      <c r="A539" s="2" t="s">
        <v>1683</v>
      </c>
      <c r="B539" t="s">
        <v>3010</v>
      </c>
      <c r="C539" t="s">
        <v>161</v>
      </c>
    </row>
    <row r="540" spans="1:3">
      <c r="A540" s="2" t="s">
        <v>5589</v>
      </c>
      <c r="B540" t="s">
        <v>3987</v>
      </c>
      <c r="C540" t="s">
        <v>161</v>
      </c>
    </row>
    <row r="541" spans="1:3">
      <c r="A541" s="2" t="s">
        <v>1699</v>
      </c>
      <c r="B541" t="s">
        <v>3988</v>
      </c>
      <c r="C541" t="s">
        <v>161</v>
      </c>
    </row>
    <row r="542" spans="1:3">
      <c r="A542" s="2" t="s">
        <v>1704</v>
      </c>
      <c r="B542" t="s">
        <v>2954</v>
      </c>
      <c r="C542" t="s">
        <v>161</v>
      </c>
    </row>
    <row r="543" spans="1:3">
      <c r="A543" s="2" t="s">
        <v>1814</v>
      </c>
      <c r="B543" t="s">
        <v>3989</v>
      </c>
      <c r="C543" t="s">
        <v>161</v>
      </c>
    </row>
    <row r="544" spans="1:3">
      <c r="A544" s="2" t="s">
        <v>1651</v>
      </c>
      <c r="B544" t="s">
        <v>3990</v>
      </c>
      <c r="C544" t="s">
        <v>161</v>
      </c>
    </row>
    <row r="545" spans="1:3">
      <c r="A545" s="2" t="s">
        <v>1818</v>
      </c>
      <c r="B545" t="s">
        <v>2979</v>
      </c>
      <c r="C545" t="s">
        <v>161</v>
      </c>
    </row>
    <row r="546" spans="1:3">
      <c r="A546" s="2" t="s">
        <v>1677</v>
      </c>
      <c r="B546" t="s">
        <v>2900</v>
      </c>
      <c r="C546" t="s">
        <v>161</v>
      </c>
    </row>
    <row r="547" spans="1:3">
      <c r="A547" s="2" t="s">
        <v>1978</v>
      </c>
      <c r="B547" t="s">
        <v>3991</v>
      </c>
      <c r="C547" t="s">
        <v>161</v>
      </c>
    </row>
    <row r="548" spans="1:3">
      <c r="A548" s="2" t="s">
        <v>1593</v>
      </c>
      <c r="B548" t="s">
        <v>2764</v>
      </c>
      <c r="C548" t="s">
        <v>161</v>
      </c>
    </row>
    <row r="549" spans="1:3">
      <c r="A549" s="2" t="s">
        <v>1799</v>
      </c>
      <c r="B549" t="s">
        <v>3992</v>
      </c>
      <c r="C549" t="s">
        <v>161</v>
      </c>
    </row>
    <row r="550" spans="1:3">
      <c r="A550" s="2" t="s">
        <v>1913</v>
      </c>
      <c r="B550" t="s">
        <v>3993</v>
      </c>
      <c r="C550" t="s">
        <v>161</v>
      </c>
    </row>
    <row r="551" spans="1:3">
      <c r="A551" s="2" t="s">
        <v>1696</v>
      </c>
      <c r="B551" t="s">
        <v>3994</v>
      </c>
      <c r="C551" t="s">
        <v>161</v>
      </c>
    </row>
    <row r="552" spans="1:3">
      <c r="A552" s="2" t="s">
        <v>1682</v>
      </c>
      <c r="B552" t="s">
        <v>3018</v>
      </c>
      <c r="C552" t="s">
        <v>161</v>
      </c>
    </row>
    <row r="553" spans="1:3">
      <c r="A553" s="2" t="s">
        <v>1900</v>
      </c>
      <c r="B553" t="s">
        <v>3995</v>
      </c>
      <c r="C553" t="s">
        <v>161</v>
      </c>
    </row>
    <row r="554" spans="1:3">
      <c r="A554" s="2" t="s">
        <v>2257</v>
      </c>
      <c r="B554" t="s">
        <v>3996</v>
      </c>
      <c r="C554" t="s">
        <v>161</v>
      </c>
    </row>
    <row r="555" spans="1:3">
      <c r="A555" s="2" t="s">
        <v>1800</v>
      </c>
      <c r="B555" t="s">
        <v>3054</v>
      </c>
      <c r="C555" t="s">
        <v>161</v>
      </c>
    </row>
    <row r="556" spans="1:3">
      <c r="A556" s="2" t="s">
        <v>2441</v>
      </c>
      <c r="B556" t="s">
        <v>3997</v>
      </c>
      <c r="C556" t="s">
        <v>161</v>
      </c>
    </row>
    <row r="557" spans="1:3">
      <c r="A557" s="2" t="s">
        <v>1801</v>
      </c>
      <c r="B557" t="s">
        <v>3998</v>
      </c>
      <c r="C557" t="s">
        <v>161</v>
      </c>
    </row>
    <row r="558" spans="1:3">
      <c r="A558" s="2" t="s">
        <v>1851</v>
      </c>
      <c r="B558" t="s">
        <v>3999</v>
      </c>
      <c r="C558" t="s">
        <v>161</v>
      </c>
    </row>
    <row r="559" spans="1:3">
      <c r="A559" s="2" t="s">
        <v>1707</v>
      </c>
      <c r="B559" t="s">
        <v>4000</v>
      </c>
      <c r="C559" t="s">
        <v>161</v>
      </c>
    </row>
    <row r="560" spans="1:3">
      <c r="A560" s="2" t="s">
        <v>1617</v>
      </c>
      <c r="B560" t="s">
        <v>2767</v>
      </c>
      <c r="C560" t="s">
        <v>161</v>
      </c>
    </row>
    <row r="561" spans="1:3">
      <c r="A561" s="2" t="s">
        <v>1648</v>
      </c>
      <c r="B561" t="s">
        <v>2967</v>
      </c>
      <c r="C561" t="s">
        <v>161</v>
      </c>
    </row>
    <row r="562" spans="1:3">
      <c r="A562" s="2" t="s">
        <v>1666</v>
      </c>
      <c r="B562" t="s">
        <v>4001</v>
      </c>
      <c r="C562" t="s">
        <v>161</v>
      </c>
    </row>
    <row r="563" spans="1:3">
      <c r="A563" s="2" t="s">
        <v>2671</v>
      </c>
      <c r="B563" t="s">
        <v>4002</v>
      </c>
      <c r="C563" t="s">
        <v>161</v>
      </c>
    </row>
    <row r="564" spans="1:3">
      <c r="A564" s="2" t="s">
        <v>1802</v>
      </c>
      <c r="B564" t="s">
        <v>4003</v>
      </c>
      <c r="C564" t="s">
        <v>161</v>
      </c>
    </row>
    <row r="565" spans="1:3">
      <c r="A565" s="2" t="s">
        <v>1803</v>
      </c>
      <c r="B565" t="s">
        <v>4004</v>
      </c>
      <c r="C565" t="s">
        <v>161</v>
      </c>
    </row>
    <row r="566" spans="1:3">
      <c r="A566" s="2" t="s">
        <v>1655</v>
      </c>
      <c r="B566" t="s">
        <v>2779</v>
      </c>
      <c r="C566" t="s">
        <v>161</v>
      </c>
    </row>
    <row r="567" spans="1:3">
      <c r="A567" s="2" t="s">
        <v>1670</v>
      </c>
      <c r="B567" t="s">
        <v>4005</v>
      </c>
      <c r="C567" t="s">
        <v>161</v>
      </c>
    </row>
    <row r="568" spans="1:3">
      <c r="A568" s="2" t="s">
        <v>1671</v>
      </c>
      <c r="B568" t="s">
        <v>4006</v>
      </c>
      <c r="C568" t="s">
        <v>161</v>
      </c>
    </row>
    <row r="569" spans="1:3">
      <c r="A569" s="2" t="s">
        <v>1676</v>
      </c>
      <c r="B569" t="s">
        <v>4007</v>
      </c>
      <c r="C569" t="s">
        <v>161</v>
      </c>
    </row>
    <row r="570" spans="1:3">
      <c r="A570" s="2" t="s">
        <v>1738</v>
      </c>
      <c r="B570" t="s">
        <v>4008</v>
      </c>
      <c r="C570" t="s">
        <v>161</v>
      </c>
    </row>
    <row r="571" spans="1:3">
      <c r="A571" s="2" t="s">
        <v>1657</v>
      </c>
      <c r="B571" t="s">
        <v>2802</v>
      </c>
      <c r="C571" t="s">
        <v>161</v>
      </c>
    </row>
    <row r="572" spans="1:3">
      <c r="A572" s="2" t="s">
        <v>1678</v>
      </c>
      <c r="B572" t="s">
        <v>4009</v>
      </c>
      <c r="C572" t="s">
        <v>161</v>
      </c>
    </row>
    <row r="573" spans="1:3">
      <c r="A573" s="2" t="s">
        <v>1557</v>
      </c>
      <c r="B573" t="s">
        <v>4010</v>
      </c>
      <c r="C573" t="s">
        <v>161</v>
      </c>
    </row>
    <row r="574" spans="1:3">
      <c r="A574" s="2" t="s">
        <v>1681</v>
      </c>
      <c r="B574" t="s">
        <v>2838</v>
      </c>
      <c r="C574" t="s">
        <v>161</v>
      </c>
    </row>
    <row r="575" spans="1:3">
      <c r="A575" s="2" t="s">
        <v>1712</v>
      </c>
      <c r="B575" t="s">
        <v>4011</v>
      </c>
      <c r="C575" t="s">
        <v>161</v>
      </c>
    </row>
    <row r="576" spans="1:3">
      <c r="A576" s="2" t="s">
        <v>1633</v>
      </c>
      <c r="B576" t="s">
        <v>4012</v>
      </c>
      <c r="C576" t="s">
        <v>161</v>
      </c>
    </row>
    <row r="577" spans="1:3">
      <c r="A577" s="2" t="s">
        <v>1603</v>
      </c>
      <c r="B577" t="s">
        <v>4013</v>
      </c>
      <c r="C577" t="s">
        <v>161</v>
      </c>
    </row>
    <row r="578" spans="1:3">
      <c r="A578" s="2" t="s">
        <v>1604</v>
      </c>
      <c r="B578" t="s">
        <v>4014</v>
      </c>
      <c r="C578" t="s">
        <v>161</v>
      </c>
    </row>
    <row r="579" spans="1:3">
      <c r="A579" s="2" t="s">
        <v>2096</v>
      </c>
      <c r="B579" t="s">
        <v>4015</v>
      </c>
      <c r="C579" t="s">
        <v>161</v>
      </c>
    </row>
    <row r="580" spans="1:3">
      <c r="A580" s="2" t="s">
        <v>2067</v>
      </c>
      <c r="B580" t="s">
        <v>4016</v>
      </c>
      <c r="C580" t="s">
        <v>161</v>
      </c>
    </row>
    <row r="581" spans="1:3">
      <c r="A581" s="2" t="s">
        <v>2672</v>
      </c>
      <c r="B581" t="s">
        <v>4017</v>
      </c>
      <c r="C581" t="s">
        <v>161</v>
      </c>
    </row>
    <row r="582" spans="1:3">
      <c r="A582" s="2" t="s">
        <v>2673</v>
      </c>
      <c r="B582" t="s">
        <v>4018</v>
      </c>
      <c r="C582" t="s">
        <v>161</v>
      </c>
    </row>
    <row r="583" spans="1:3">
      <c r="A583" s="2" t="s">
        <v>5590</v>
      </c>
      <c r="B583" t="s">
        <v>4019</v>
      </c>
      <c r="C583" t="s">
        <v>161</v>
      </c>
    </row>
    <row r="584" spans="1:3">
      <c r="A584" s="2" t="s">
        <v>2306</v>
      </c>
      <c r="B584" t="s">
        <v>4020</v>
      </c>
      <c r="C584" t="s">
        <v>161</v>
      </c>
    </row>
    <row r="585" spans="1:3">
      <c r="A585" s="2" t="s">
        <v>1999</v>
      </c>
      <c r="B585" t="s">
        <v>3105</v>
      </c>
      <c r="C585" t="s">
        <v>161</v>
      </c>
    </row>
    <row r="586" spans="1:3">
      <c r="A586" s="2" t="s">
        <v>1631</v>
      </c>
      <c r="B586" t="s">
        <v>4021</v>
      </c>
      <c r="C586" t="s">
        <v>161</v>
      </c>
    </row>
    <row r="587" spans="1:3">
      <c r="A587" s="2" t="s">
        <v>2185</v>
      </c>
      <c r="B587" t="s">
        <v>4022</v>
      </c>
      <c r="C587" t="s">
        <v>161</v>
      </c>
    </row>
    <row r="588" spans="1:3">
      <c r="A588" s="2" t="s">
        <v>1653</v>
      </c>
      <c r="B588" t="s">
        <v>4023</v>
      </c>
      <c r="C588" t="s">
        <v>161</v>
      </c>
    </row>
    <row r="589" spans="1:3">
      <c r="A589" s="2" t="s">
        <v>2404</v>
      </c>
      <c r="B589" t="s">
        <v>4024</v>
      </c>
      <c r="C589" t="s">
        <v>161</v>
      </c>
    </row>
    <row r="590" spans="1:3">
      <c r="A590" s="2" t="s">
        <v>2442</v>
      </c>
      <c r="B590" t="s">
        <v>4025</v>
      </c>
      <c r="C590" t="s">
        <v>161</v>
      </c>
    </row>
    <row r="591" spans="1:3">
      <c r="A591" s="2" t="s">
        <v>1765</v>
      </c>
      <c r="B591" t="s">
        <v>4026</v>
      </c>
      <c r="C591" t="s">
        <v>161</v>
      </c>
    </row>
    <row r="592" spans="1:3">
      <c r="A592" s="2" t="s">
        <v>1879</v>
      </c>
      <c r="B592" t="s">
        <v>4027</v>
      </c>
      <c r="C592" t="s">
        <v>161</v>
      </c>
    </row>
    <row r="593" spans="1:3">
      <c r="A593" s="2" t="s">
        <v>2070</v>
      </c>
      <c r="B593" t="s">
        <v>4028</v>
      </c>
      <c r="C593" t="s">
        <v>161</v>
      </c>
    </row>
    <row r="594" spans="1:3">
      <c r="A594" s="2" t="s">
        <v>1667</v>
      </c>
      <c r="B594" t="s">
        <v>4029</v>
      </c>
      <c r="C594" t="s">
        <v>161</v>
      </c>
    </row>
    <row r="595" spans="1:3">
      <c r="A595" s="2" t="s">
        <v>2186</v>
      </c>
      <c r="B595" t="s">
        <v>4030</v>
      </c>
      <c r="C595" t="s">
        <v>161</v>
      </c>
    </row>
    <row r="596" spans="1:3">
      <c r="A596" s="2" t="s">
        <v>1914</v>
      </c>
      <c r="B596" t="s">
        <v>4031</v>
      </c>
      <c r="C596" t="s">
        <v>161</v>
      </c>
    </row>
    <row r="597" spans="1:3">
      <c r="A597" s="2" t="s">
        <v>1980</v>
      </c>
      <c r="B597" t="s">
        <v>4032</v>
      </c>
      <c r="C597" t="s">
        <v>161</v>
      </c>
    </row>
    <row r="598" spans="1:3">
      <c r="A598" s="2" t="s">
        <v>1985</v>
      </c>
      <c r="B598" t="s">
        <v>4033</v>
      </c>
      <c r="C598" t="s">
        <v>161</v>
      </c>
    </row>
    <row r="599" spans="1:3">
      <c r="A599" s="2" t="s">
        <v>1904</v>
      </c>
      <c r="B599" t="s">
        <v>4034</v>
      </c>
      <c r="C599" t="s">
        <v>161</v>
      </c>
    </row>
    <row r="600" spans="1:3">
      <c r="A600" s="2" t="s">
        <v>1673</v>
      </c>
      <c r="B600" t="s">
        <v>2997</v>
      </c>
      <c r="C600" t="s">
        <v>161</v>
      </c>
    </row>
    <row r="601" spans="1:3">
      <c r="A601" s="2" t="s">
        <v>2343</v>
      </c>
      <c r="B601" t="s">
        <v>4035</v>
      </c>
      <c r="C601" t="s">
        <v>161</v>
      </c>
    </row>
    <row r="602" spans="1:3">
      <c r="A602" s="2" t="s">
        <v>1868</v>
      </c>
      <c r="B602" t="s">
        <v>4036</v>
      </c>
      <c r="C602" t="s">
        <v>161</v>
      </c>
    </row>
    <row r="603" spans="1:3">
      <c r="A603" s="2" t="s">
        <v>1847</v>
      </c>
      <c r="B603" t="s">
        <v>4037</v>
      </c>
      <c r="C603" t="s">
        <v>161</v>
      </c>
    </row>
    <row r="604" spans="1:3">
      <c r="A604" s="2" t="s">
        <v>2274</v>
      </c>
      <c r="B604" t="s">
        <v>4038</v>
      </c>
      <c r="C604" t="s">
        <v>161</v>
      </c>
    </row>
    <row r="605" spans="1:3">
      <c r="A605" s="2" t="s">
        <v>1880</v>
      </c>
      <c r="B605" t="s">
        <v>4039</v>
      </c>
      <c r="C605" t="s">
        <v>161</v>
      </c>
    </row>
    <row r="606" spans="1:3">
      <c r="A606" s="2" t="s">
        <v>1606</v>
      </c>
      <c r="B606" t="s">
        <v>2902</v>
      </c>
      <c r="C606" t="s">
        <v>161</v>
      </c>
    </row>
    <row r="607" spans="1:3">
      <c r="A607" s="2" t="s">
        <v>5591</v>
      </c>
      <c r="B607" t="s">
        <v>4040</v>
      </c>
      <c r="C607" t="s">
        <v>161</v>
      </c>
    </row>
    <row r="608" spans="1:3">
      <c r="A608" s="2" t="s">
        <v>2670</v>
      </c>
      <c r="B608" t="s">
        <v>4041</v>
      </c>
      <c r="C608" t="s">
        <v>161</v>
      </c>
    </row>
    <row r="609" spans="1:3">
      <c r="A609" s="2" t="s">
        <v>2158</v>
      </c>
      <c r="B609" t="s">
        <v>4042</v>
      </c>
      <c r="C609" t="s">
        <v>161</v>
      </c>
    </row>
    <row r="610" spans="1:3">
      <c r="A610" s="2" t="s">
        <v>1715</v>
      </c>
      <c r="B610" t="s">
        <v>4043</v>
      </c>
      <c r="C610" t="s">
        <v>161</v>
      </c>
    </row>
    <row r="611" spans="1:3">
      <c r="A611" s="2" t="s">
        <v>2411</v>
      </c>
      <c r="B611" t="s">
        <v>4044</v>
      </c>
      <c r="C611" t="s">
        <v>161</v>
      </c>
    </row>
    <row r="612" spans="1:3">
      <c r="A612" s="2" t="s">
        <v>1649</v>
      </c>
      <c r="B612" t="s">
        <v>4045</v>
      </c>
      <c r="C612" t="s">
        <v>161</v>
      </c>
    </row>
    <row r="613" spans="1:3">
      <c r="A613" s="2" t="s">
        <v>5592</v>
      </c>
      <c r="B613" t="s">
        <v>4046</v>
      </c>
      <c r="C613" t="s">
        <v>161</v>
      </c>
    </row>
    <row r="614" spans="1:3">
      <c r="A614" s="2" t="s">
        <v>1998</v>
      </c>
      <c r="B614" t="s">
        <v>4047</v>
      </c>
      <c r="C614" t="s">
        <v>161</v>
      </c>
    </row>
    <row r="615" spans="1:3">
      <c r="A615" s="2" t="s">
        <v>1711</v>
      </c>
      <c r="B615" t="s">
        <v>4048</v>
      </c>
      <c r="C615" t="s">
        <v>161</v>
      </c>
    </row>
    <row r="616" spans="1:3">
      <c r="A616" s="2" t="s">
        <v>5593</v>
      </c>
      <c r="B616" t="s">
        <v>4049</v>
      </c>
      <c r="C616" t="s">
        <v>161</v>
      </c>
    </row>
    <row r="617" spans="1:3">
      <c r="A617" s="2" t="s">
        <v>1698</v>
      </c>
      <c r="B617" t="s">
        <v>4050</v>
      </c>
      <c r="C617" t="s">
        <v>161</v>
      </c>
    </row>
    <row r="618" spans="1:3">
      <c r="A618" s="2" t="s">
        <v>1679</v>
      </c>
      <c r="B618" t="s">
        <v>3134</v>
      </c>
      <c r="C618" t="s">
        <v>161</v>
      </c>
    </row>
    <row r="619" spans="1:3">
      <c r="A619" s="2" t="s">
        <v>1652</v>
      </c>
      <c r="B619" t="s">
        <v>4051</v>
      </c>
      <c r="C619" t="s">
        <v>161</v>
      </c>
    </row>
    <row r="620" spans="1:3">
      <c r="A620" s="2" t="s">
        <v>1709</v>
      </c>
      <c r="B620" t="s">
        <v>4052</v>
      </c>
      <c r="C620" t="s">
        <v>161</v>
      </c>
    </row>
    <row r="621" spans="1:3">
      <c r="A621" s="2" t="s">
        <v>1645</v>
      </c>
      <c r="B621" t="s">
        <v>4053</v>
      </c>
      <c r="C621" t="s">
        <v>161</v>
      </c>
    </row>
    <row r="622" spans="1:3">
      <c r="A622" s="2" t="s">
        <v>2273</v>
      </c>
      <c r="B622" t="s">
        <v>4054</v>
      </c>
      <c r="C622" t="s">
        <v>161</v>
      </c>
    </row>
    <row r="623" spans="1:3">
      <c r="A623" s="2" t="s">
        <v>1674</v>
      </c>
      <c r="B623" t="s">
        <v>4055</v>
      </c>
      <c r="C623" t="s">
        <v>161</v>
      </c>
    </row>
    <row r="624" spans="1:3">
      <c r="A624" s="2" t="s">
        <v>1899</v>
      </c>
      <c r="B624" t="s">
        <v>4056</v>
      </c>
      <c r="C624" t="s">
        <v>161</v>
      </c>
    </row>
    <row r="625" spans="1:3">
      <c r="A625" s="2" t="s">
        <v>1718</v>
      </c>
      <c r="B625" t="s">
        <v>2856</v>
      </c>
      <c r="C625" t="s">
        <v>161</v>
      </c>
    </row>
    <row r="626" spans="1:3">
      <c r="A626" s="2" t="s">
        <v>5594</v>
      </c>
      <c r="B626" t="s">
        <v>4057</v>
      </c>
      <c r="C626" t="s">
        <v>161</v>
      </c>
    </row>
    <row r="627" spans="1:3">
      <c r="A627" s="2" t="s">
        <v>5595</v>
      </c>
      <c r="B627" t="s">
        <v>4058</v>
      </c>
      <c r="C627" t="s">
        <v>161</v>
      </c>
    </row>
    <row r="628" spans="1:3">
      <c r="A628" s="2" t="s">
        <v>1852</v>
      </c>
      <c r="B628" t="s">
        <v>2970</v>
      </c>
      <c r="C628" t="s">
        <v>161</v>
      </c>
    </row>
    <row r="629" spans="1:3">
      <c r="A629" s="2" t="s">
        <v>2359</v>
      </c>
      <c r="B629" t="s">
        <v>4059</v>
      </c>
      <c r="C629" t="s">
        <v>161</v>
      </c>
    </row>
    <row r="630" spans="1:3">
      <c r="A630" s="2" t="s">
        <v>1672</v>
      </c>
      <c r="B630" t="s">
        <v>2892</v>
      </c>
      <c r="C630" t="s">
        <v>161</v>
      </c>
    </row>
    <row r="631" spans="1:3">
      <c r="A631" s="2" t="s">
        <v>1632</v>
      </c>
      <c r="B631" t="s">
        <v>2860</v>
      </c>
      <c r="C631" t="s">
        <v>161</v>
      </c>
    </row>
    <row r="632" spans="1:3">
      <c r="A632" s="2" t="s">
        <v>1768</v>
      </c>
      <c r="B632" t="s">
        <v>4060</v>
      </c>
      <c r="C632" t="s">
        <v>161</v>
      </c>
    </row>
    <row r="633" spans="1:3">
      <c r="A633" s="2" t="s">
        <v>2406</v>
      </c>
      <c r="B633" t="s">
        <v>4061</v>
      </c>
      <c r="C633" t="s">
        <v>161</v>
      </c>
    </row>
    <row r="634" spans="1:3">
      <c r="A634" s="2" t="s">
        <v>1700</v>
      </c>
      <c r="B634" t="s">
        <v>2858</v>
      </c>
      <c r="C634" t="s">
        <v>161</v>
      </c>
    </row>
    <row r="635" spans="1:3">
      <c r="A635" s="2" t="s">
        <v>2344</v>
      </c>
      <c r="B635" t="s">
        <v>4062</v>
      </c>
      <c r="C635" t="s">
        <v>161</v>
      </c>
    </row>
    <row r="636" spans="1:3">
      <c r="A636" s="2" t="s">
        <v>2345</v>
      </c>
      <c r="B636" t="s">
        <v>4063</v>
      </c>
      <c r="C636" t="s">
        <v>161</v>
      </c>
    </row>
    <row r="637" spans="1:3">
      <c r="A637" s="2" t="s">
        <v>1701</v>
      </c>
      <c r="B637" t="s">
        <v>4064</v>
      </c>
      <c r="C637" t="s">
        <v>161</v>
      </c>
    </row>
    <row r="638" spans="1:3">
      <c r="A638" s="2" t="s">
        <v>1622</v>
      </c>
      <c r="B638" t="s">
        <v>4065</v>
      </c>
      <c r="C638" t="s">
        <v>161</v>
      </c>
    </row>
    <row r="639" spans="1:3">
      <c r="A639" s="2" t="s">
        <v>1902</v>
      </c>
      <c r="B639" t="s">
        <v>4066</v>
      </c>
      <c r="C639" t="s">
        <v>161</v>
      </c>
    </row>
    <row r="640" spans="1:3">
      <c r="A640" s="2" t="s">
        <v>1675</v>
      </c>
      <c r="B640" t="s">
        <v>4067</v>
      </c>
      <c r="C640" t="s">
        <v>161</v>
      </c>
    </row>
    <row r="641" spans="1:3">
      <c r="A641" s="2" t="s">
        <v>2405</v>
      </c>
      <c r="B641" t="s">
        <v>4068</v>
      </c>
      <c r="C641" t="s">
        <v>161</v>
      </c>
    </row>
    <row r="642" spans="1:3">
      <c r="A642" s="2" t="s">
        <v>1739</v>
      </c>
      <c r="B642" t="s">
        <v>4069</v>
      </c>
      <c r="C642" t="s">
        <v>161</v>
      </c>
    </row>
    <row r="643" spans="1:3">
      <c r="A643" s="2" t="s">
        <v>1702</v>
      </c>
      <c r="B643" t="s">
        <v>4070</v>
      </c>
      <c r="C643" t="s">
        <v>161</v>
      </c>
    </row>
    <row r="644" spans="1:3">
      <c r="A644" s="2" t="s">
        <v>1703</v>
      </c>
      <c r="B644" t="s">
        <v>4071</v>
      </c>
      <c r="C644" t="s">
        <v>161</v>
      </c>
    </row>
    <row r="645" spans="1:3">
      <c r="A645" s="2" t="s">
        <v>1705</v>
      </c>
      <c r="B645" t="s">
        <v>4072</v>
      </c>
      <c r="C645" t="s">
        <v>161</v>
      </c>
    </row>
    <row r="646" spans="1:3">
      <c r="A646" s="2" t="s">
        <v>1706</v>
      </c>
      <c r="B646" t="s">
        <v>4073</v>
      </c>
      <c r="C646" t="s">
        <v>161</v>
      </c>
    </row>
    <row r="647" spans="1:3">
      <c r="A647" s="2" t="s">
        <v>2350</v>
      </c>
      <c r="B647" t="s">
        <v>4074</v>
      </c>
      <c r="C647" t="s">
        <v>161</v>
      </c>
    </row>
    <row r="648" spans="1:3">
      <c r="A648" s="2" t="s">
        <v>2351</v>
      </c>
      <c r="B648" t="s">
        <v>4075</v>
      </c>
      <c r="C648" t="s">
        <v>161</v>
      </c>
    </row>
    <row r="649" spans="1:3">
      <c r="A649" s="2" t="s">
        <v>1644</v>
      </c>
      <c r="B649" t="s">
        <v>4076</v>
      </c>
      <c r="C649" t="s">
        <v>161</v>
      </c>
    </row>
    <row r="650" spans="1:3">
      <c r="A650" s="2" t="s">
        <v>2352</v>
      </c>
      <c r="B650" t="s">
        <v>4077</v>
      </c>
      <c r="C650" t="s">
        <v>161</v>
      </c>
    </row>
    <row r="651" spans="1:3">
      <c r="A651" s="2" t="s">
        <v>2353</v>
      </c>
      <c r="B651" t="s">
        <v>3557</v>
      </c>
      <c r="C651" t="s">
        <v>161</v>
      </c>
    </row>
    <row r="652" spans="1:3">
      <c r="A652" s="2" t="s">
        <v>2354</v>
      </c>
      <c r="B652" t="s">
        <v>4078</v>
      </c>
      <c r="C652" t="s">
        <v>161</v>
      </c>
    </row>
    <row r="653" spans="1:3">
      <c r="A653" s="2" t="s">
        <v>2355</v>
      </c>
      <c r="B653" t="s">
        <v>4079</v>
      </c>
      <c r="C653" t="s">
        <v>161</v>
      </c>
    </row>
    <row r="654" spans="1:3">
      <c r="A654" s="2" t="s">
        <v>1942</v>
      </c>
      <c r="B654" t="s">
        <v>4080</v>
      </c>
      <c r="C654" t="s">
        <v>161</v>
      </c>
    </row>
    <row r="655" spans="1:3">
      <c r="A655" s="2" t="s">
        <v>2138</v>
      </c>
      <c r="B655" t="s">
        <v>4081</v>
      </c>
      <c r="C655" t="s">
        <v>161</v>
      </c>
    </row>
    <row r="656" spans="1:3">
      <c r="A656" s="2" t="s">
        <v>2156</v>
      </c>
      <c r="B656" t="s">
        <v>4082</v>
      </c>
      <c r="C656" t="s">
        <v>161</v>
      </c>
    </row>
    <row r="657" spans="1:3">
      <c r="A657" s="2" t="s">
        <v>2225</v>
      </c>
      <c r="B657" t="s">
        <v>3192</v>
      </c>
      <c r="C657" t="s">
        <v>161</v>
      </c>
    </row>
    <row r="658" spans="1:3">
      <c r="A658" s="2" t="s">
        <v>1915</v>
      </c>
      <c r="B658" t="s">
        <v>4083</v>
      </c>
      <c r="C658" t="s">
        <v>161</v>
      </c>
    </row>
    <row r="659" spans="1:3">
      <c r="A659" s="2" t="s">
        <v>5596</v>
      </c>
      <c r="B659" t="s">
        <v>4084</v>
      </c>
      <c r="C659" t="s">
        <v>161</v>
      </c>
    </row>
    <row r="660" spans="1:3">
      <c r="A660" s="2" t="s">
        <v>1697</v>
      </c>
      <c r="B660" t="s">
        <v>4085</v>
      </c>
      <c r="C660" t="s">
        <v>161</v>
      </c>
    </row>
    <row r="661" spans="1:3">
      <c r="A661" s="2" t="s">
        <v>2066</v>
      </c>
      <c r="B661" t="s">
        <v>3119</v>
      </c>
      <c r="C661" t="s">
        <v>161</v>
      </c>
    </row>
    <row r="662" spans="1:3">
      <c r="A662" s="2" t="s">
        <v>2360</v>
      </c>
      <c r="B662" t="s">
        <v>4086</v>
      </c>
      <c r="C662" t="s">
        <v>161</v>
      </c>
    </row>
    <row r="663" spans="1:3">
      <c r="A663" s="2" t="s">
        <v>1717</v>
      </c>
      <c r="B663" t="s">
        <v>4087</v>
      </c>
      <c r="C663" t="s">
        <v>161</v>
      </c>
    </row>
    <row r="664" spans="1:3">
      <c r="A664" s="2" t="s">
        <v>1901</v>
      </c>
      <c r="B664" t="s">
        <v>4088</v>
      </c>
      <c r="C664" t="s">
        <v>161</v>
      </c>
    </row>
    <row r="665" spans="1:3">
      <c r="A665" s="2" t="s">
        <v>1710</v>
      </c>
      <c r="B665" t="s">
        <v>4089</v>
      </c>
      <c r="C665" t="s">
        <v>161</v>
      </c>
    </row>
    <row r="666" spans="1:3">
      <c r="A666" s="2" t="s">
        <v>5597</v>
      </c>
      <c r="B666" t="s">
        <v>4090</v>
      </c>
      <c r="C666" t="s">
        <v>161</v>
      </c>
    </row>
    <row r="667" spans="1:3">
      <c r="A667" s="2" t="s">
        <v>2680</v>
      </c>
      <c r="B667" t="s">
        <v>4091</v>
      </c>
      <c r="C667" t="s">
        <v>161</v>
      </c>
    </row>
    <row r="668" spans="1:3">
      <c r="A668" s="2" t="s">
        <v>5598</v>
      </c>
      <c r="B668" t="s">
        <v>4092</v>
      </c>
      <c r="C668" t="s">
        <v>161</v>
      </c>
    </row>
    <row r="669" spans="1:3">
      <c r="A669" s="2" t="s">
        <v>2224</v>
      </c>
      <c r="B669" t="s">
        <v>4093</v>
      </c>
      <c r="C669" t="s">
        <v>161</v>
      </c>
    </row>
    <row r="670" spans="1:3">
      <c r="A670" s="2" t="s">
        <v>5599</v>
      </c>
      <c r="B670" t="s">
        <v>4094</v>
      </c>
      <c r="C670" t="s">
        <v>161</v>
      </c>
    </row>
    <row r="671" spans="1:3">
      <c r="A671" s="2" t="s">
        <v>1886</v>
      </c>
      <c r="B671" t="s">
        <v>4095</v>
      </c>
      <c r="C671" t="s">
        <v>161</v>
      </c>
    </row>
    <row r="672" spans="1:3">
      <c r="A672" s="2" t="s">
        <v>1614</v>
      </c>
      <c r="B672" t="s">
        <v>3149</v>
      </c>
      <c r="C672" t="s">
        <v>161</v>
      </c>
    </row>
    <row r="673" spans="1:3">
      <c r="A673" s="2" t="s">
        <v>1984</v>
      </c>
      <c r="B673" t="s">
        <v>4096</v>
      </c>
      <c r="C673" t="s">
        <v>161</v>
      </c>
    </row>
    <row r="674" spans="1:3">
      <c r="A674" s="2" t="s">
        <v>5600</v>
      </c>
      <c r="B674" t="s">
        <v>4097</v>
      </c>
      <c r="C674" t="s">
        <v>161</v>
      </c>
    </row>
    <row r="675" spans="1:3">
      <c r="A675" s="2" t="s">
        <v>1926</v>
      </c>
      <c r="B675" t="s">
        <v>4098</v>
      </c>
      <c r="C675" t="s">
        <v>161</v>
      </c>
    </row>
    <row r="676" spans="1:3">
      <c r="A676" s="2" t="s">
        <v>2475</v>
      </c>
      <c r="B676" t="s">
        <v>4099</v>
      </c>
      <c r="C676" t="s">
        <v>161</v>
      </c>
    </row>
    <row r="677" spans="1:3">
      <c r="A677" s="2" t="s">
        <v>5601</v>
      </c>
      <c r="B677" t="s">
        <v>4100</v>
      </c>
      <c r="C677" t="s">
        <v>161</v>
      </c>
    </row>
    <row r="678" spans="1:3">
      <c r="A678" s="2" t="s">
        <v>1608</v>
      </c>
      <c r="B678" t="s">
        <v>4101</v>
      </c>
      <c r="C678" t="s">
        <v>161</v>
      </c>
    </row>
    <row r="679" spans="1:3">
      <c r="A679" s="2" t="s">
        <v>2026</v>
      </c>
      <c r="B679" t="s">
        <v>4102</v>
      </c>
      <c r="C679" t="s">
        <v>161</v>
      </c>
    </row>
    <row r="680" spans="1:3">
      <c r="A680" s="2" t="s">
        <v>1804</v>
      </c>
      <c r="B680" t="s">
        <v>4103</v>
      </c>
      <c r="C680" t="s">
        <v>161</v>
      </c>
    </row>
    <row r="681" spans="1:3">
      <c r="A681" s="2" t="s">
        <v>1611</v>
      </c>
      <c r="B681" t="s">
        <v>4104</v>
      </c>
      <c r="C681" t="s">
        <v>161</v>
      </c>
    </row>
    <row r="682" spans="1:3">
      <c r="A682" s="2" t="s">
        <v>2060</v>
      </c>
      <c r="B682" t="s">
        <v>4105</v>
      </c>
      <c r="C682" t="s">
        <v>161</v>
      </c>
    </row>
    <row r="683" spans="1:3">
      <c r="A683" s="2" t="s">
        <v>2036</v>
      </c>
      <c r="B683" t="s">
        <v>4106</v>
      </c>
      <c r="C683" t="s">
        <v>161</v>
      </c>
    </row>
    <row r="684" spans="1:3">
      <c r="A684" s="2" t="s">
        <v>2294</v>
      </c>
      <c r="B684" t="s">
        <v>4107</v>
      </c>
      <c r="C684" t="s">
        <v>161</v>
      </c>
    </row>
    <row r="685" spans="1:3">
      <c r="A685" s="2" t="s">
        <v>1848</v>
      </c>
      <c r="B685" t="s">
        <v>4108</v>
      </c>
      <c r="C685" t="s">
        <v>161</v>
      </c>
    </row>
    <row r="686" spans="1:3">
      <c r="A686" s="2" t="s">
        <v>5602</v>
      </c>
      <c r="B686" t="s">
        <v>4109</v>
      </c>
      <c r="C686" t="s">
        <v>161</v>
      </c>
    </row>
    <row r="687" spans="1:3">
      <c r="A687" s="2" t="s">
        <v>2730</v>
      </c>
      <c r="B687" t="s">
        <v>4110</v>
      </c>
      <c r="C687" t="s">
        <v>161</v>
      </c>
    </row>
    <row r="688" spans="1:3">
      <c r="A688" s="2" t="s">
        <v>1939</v>
      </c>
      <c r="B688" t="s">
        <v>4111</v>
      </c>
      <c r="C688" t="s">
        <v>161</v>
      </c>
    </row>
    <row r="689" spans="1:3">
      <c r="A689" s="2" t="s">
        <v>1808</v>
      </c>
      <c r="B689" t="s">
        <v>4112</v>
      </c>
      <c r="C689" t="s">
        <v>161</v>
      </c>
    </row>
    <row r="690" spans="1:3">
      <c r="A690" s="2" t="s">
        <v>1806</v>
      </c>
      <c r="B690" t="s">
        <v>4113</v>
      </c>
      <c r="C690" t="s">
        <v>161</v>
      </c>
    </row>
    <row r="691" spans="1:3">
      <c r="A691" s="2" t="s">
        <v>2027</v>
      </c>
      <c r="B691" t="s">
        <v>4114</v>
      </c>
      <c r="C691" t="s">
        <v>161</v>
      </c>
    </row>
    <row r="692" spans="1:3">
      <c r="A692" s="2" t="s">
        <v>1639</v>
      </c>
      <c r="B692" t="s">
        <v>4115</v>
      </c>
      <c r="C692" t="s">
        <v>161</v>
      </c>
    </row>
    <row r="693" spans="1:3">
      <c r="A693" s="2" t="s">
        <v>1689</v>
      </c>
      <c r="B693" t="s">
        <v>4116</v>
      </c>
      <c r="C693" t="s">
        <v>161</v>
      </c>
    </row>
    <row r="694" spans="1:3">
      <c r="A694" s="2" t="s">
        <v>1690</v>
      </c>
      <c r="B694" t="s">
        <v>2885</v>
      </c>
      <c r="C694" t="s">
        <v>161</v>
      </c>
    </row>
    <row r="695" spans="1:3">
      <c r="A695" s="2" t="s">
        <v>2029</v>
      </c>
      <c r="B695" t="s">
        <v>4117</v>
      </c>
      <c r="C695" t="s">
        <v>161</v>
      </c>
    </row>
    <row r="696" spans="1:3">
      <c r="A696" s="2" t="s">
        <v>1940</v>
      </c>
      <c r="B696" t="s">
        <v>4118</v>
      </c>
      <c r="C696" t="s">
        <v>161</v>
      </c>
    </row>
    <row r="697" spans="1:3">
      <c r="A697" s="2" t="s">
        <v>2104</v>
      </c>
      <c r="B697" t="s">
        <v>4119</v>
      </c>
      <c r="C697" t="s">
        <v>161</v>
      </c>
    </row>
    <row r="698" spans="1:3">
      <c r="A698" s="2" t="s">
        <v>2473</v>
      </c>
      <c r="B698" t="s">
        <v>4120</v>
      </c>
      <c r="C698" t="s">
        <v>161</v>
      </c>
    </row>
    <row r="699" spans="1:3">
      <c r="A699" s="2" t="s">
        <v>2701</v>
      </c>
      <c r="B699" t="s">
        <v>4121</v>
      </c>
      <c r="C699" t="s">
        <v>161</v>
      </c>
    </row>
    <row r="700" spans="1:3">
      <c r="A700" s="2" t="s">
        <v>1805</v>
      </c>
      <c r="B700" t="s">
        <v>4122</v>
      </c>
      <c r="C700" t="s">
        <v>161</v>
      </c>
    </row>
    <row r="701" spans="1:3">
      <c r="A701" s="2" t="s">
        <v>1910</v>
      </c>
      <c r="B701" t="s">
        <v>4123</v>
      </c>
      <c r="C701" t="s">
        <v>161</v>
      </c>
    </row>
    <row r="702" spans="1:3">
      <c r="A702" s="2" t="s">
        <v>1865</v>
      </c>
      <c r="B702" t="s">
        <v>4124</v>
      </c>
      <c r="C702" t="s">
        <v>161</v>
      </c>
    </row>
    <row r="703" spans="1:3">
      <c r="A703" s="2" t="s">
        <v>1638</v>
      </c>
      <c r="B703" t="s">
        <v>4125</v>
      </c>
      <c r="C703" t="s">
        <v>161</v>
      </c>
    </row>
    <row r="704" spans="1:3">
      <c r="A704" s="2" t="s">
        <v>2479</v>
      </c>
      <c r="B704" t="s">
        <v>4126</v>
      </c>
      <c r="C704" t="s">
        <v>161</v>
      </c>
    </row>
    <row r="705" spans="1:3">
      <c r="A705" s="2" t="s">
        <v>2480</v>
      </c>
      <c r="B705" t="s">
        <v>4127</v>
      </c>
      <c r="C705" t="s">
        <v>161</v>
      </c>
    </row>
    <row r="706" spans="1:3">
      <c r="A706" s="2" t="s">
        <v>5603</v>
      </c>
      <c r="B706" t="s">
        <v>4128</v>
      </c>
      <c r="C706" t="s">
        <v>161</v>
      </c>
    </row>
    <row r="707" spans="1:3">
      <c r="A707" s="2" t="s">
        <v>1613</v>
      </c>
      <c r="B707" t="s">
        <v>4129</v>
      </c>
      <c r="C707" t="s">
        <v>161</v>
      </c>
    </row>
    <row r="708" spans="1:3">
      <c r="A708" s="2" t="s">
        <v>1992</v>
      </c>
      <c r="B708" t="s">
        <v>4130</v>
      </c>
      <c r="C708" t="s">
        <v>161</v>
      </c>
    </row>
    <row r="709" spans="1:3">
      <c r="A709" s="2" t="s">
        <v>1809</v>
      </c>
      <c r="B709" t="s">
        <v>4131</v>
      </c>
      <c r="C709" t="s">
        <v>161</v>
      </c>
    </row>
    <row r="710" spans="1:3">
      <c r="A710" s="2" t="s">
        <v>5604</v>
      </c>
      <c r="B710" t="s">
        <v>4132</v>
      </c>
      <c r="C710" t="s">
        <v>161</v>
      </c>
    </row>
    <row r="711" spans="1:3">
      <c r="A711" s="2" t="s">
        <v>5605</v>
      </c>
      <c r="B711" t="s">
        <v>4133</v>
      </c>
      <c r="C711" t="s">
        <v>161</v>
      </c>
    </row>
    <row r="712" spans="1:3">
      <c r="A712" s="2" t="s">
        <v>5606</v>
      </c>
      <c r="B712" t="s">
        <v>4134</v>
      </c>
      <c r="C712" t="s">
        <v>161</v>
      </c>
    </row>
    <row r="713" spans="1:3">
      <c r="A713" s="2" t="s">
        <v>2105</v>
      </c>
      <c r="B713" t="s">
        <v>4135</v>
      </c>
      <c r="C713" t="s">
        <v>161</v>
      </c>
    </row>
    <row r="714" spans="1:3">
      <c r="A714" s="2" t="s">
        <v>1565</v>
      </c>
      <c r="B714" t="s">
        <v>2784</v>
      </c>
      <c r="C714" t="s">
        <v>161</v>
      </c>
    </row>
    <row r="715" spans="1:3">
      <c r="A715" s="2" t="s">
        <v>1907</v>
      </c>
      <c r="B715" t="s">
        <v>4136</v>
      </c>
      <c r="C715" t="s">
        <v>161</v>
      </c>
    </row>
    <row r="716" spans="1:3">
      <c r="A716" s="2" t="s">
        <v>1911</v>
      </c>
      <c r="B716" t="s">
        <v>4137</v>
      </c>
      <c r="C716" t="s">
        <v>161</v>
      </c>
    </row>
    <row r="717" spans="1:3">
      <c r="A717" s="2" t="s">
        <v>2383</v>
      </c>
      <c r="B717" t="s">
        <v>4138</v>
      </c>
      <c r="C717" t="s">
        <v>161</v>
      </c>
    </row>
    <row r="718" spans="1:3">
      <c r="A718" s="2" t="s">
        <v>1908</v>
      </c>
      <c r="B718" t="s">
        <v>4139</v>
      </c>
      <c r="C718" t="s">
        <v>161</v>
      </c>
    </row>
    <row r="719" spans="1:3">
      <c r="A719" s="2" t="s">
        <v>2243</v>
      </c>
      <c r="B719" t="s">
        <v>4140</v>
      </c>
      <c r="C719" t="s">
        <v>161</v>
      </c>
    </row>
    <row r="720" spans="1:3">
      <c r="A720" s="2" t="s">
        <v>1811</v>
      </c>
      <c r="B720" t="s">
        <v>4141</v>
      </c>
      <c r="C720" t="s">
        <v>161</v>
      </c>
    </row>
    <row r="721" spans="1:3">
      <c r="A721" s="2" t="s">
        <v>2437</v>
      </c>
      <c r="B721" t="s">
        <v>4142</v>
      </c>
      <c r="C721" t="s">
        <v>161</v>
      </c>
    </row>
    <row r="722" spans="1:3">
      <c r="A722" s="2" t="s">
        <v>2041</v>
      </c>
      <c r="B722" t="s">
        <v>4143</v>
      </c>
      <c r="C722" t="s">
        <v>161</v>
      </c>
    </row>
    <row r="723" spans="1:3">
      <c r="A723" s="2" t="s">
        <v>5607</v>
      </c>
      <c r="B723" t="s">
        <v>4144</v>
      </c>
      <c r="C723" t="s">
        <v>161</v>
      </c>
    </row>
    <row r="724" spans="1:3">
      <c r="A724" s="2" t="s">
        <v>5608</v>
      </c>
      <c r="B724" t="s">
        <v>4145</v>
      </c>
      <c r="C724" t="s">
        <v>161</v>
      </c>
    </row>
    <row r="725" spans="1:3">
      <c r="A725" s="2" t="s">
        <v>1661</v>
      </c>
      <c r="B725" t="s">
        <v>4146</v>
      </c>
      <c r="C725" t="s">
        <v>161</v>
      </c>
    </row>
    <row r="726" spans="1:3">
      <c r="A726" s="2" t="s">
        <v>2439</v>
      </c>
      <c r="B726" t="s">
        <v>4147</v>
      </c>
      <c r="C726" t="s">
        <v>161</v>
      </c>
    </row>
    <row r="727" spans="1:3">
      <c r="A727" s="2" t="s">
        <v>2119</v>
      </c>
      <c r="B727" t="s">
        <v>4148</v>
      </c>
      <c r="C727" t="s">
        <v>161</v>
      </c>
    </row>
    <row r="728" spans="1:3">
      <c r="A728" s="2" t="s">
        <v>1732</v>
      </c>
      <c r="B728" t="s">
        <v>4149</v>
      </c>
      <c r="C728" t="s">
        <v>161</v>
      </c>
    </row>
    <row r="729" spans="1:3">
      <c r="A729" s="2" t="s">
        <v>5609</v>
      </c>
      <c r="B729" t="s">
        <v>4150</v>
      </c>
      <c r="C729" t="s">
        <v>161</v>
      </c>
    </row>
    <row r="730" spans="1:3">
      <c r="A730" s="2" t="s">
        <v>1866</v>
      </c>
      <c r="B730" t="s">
        <v>4151</v>
      </c>
      <c r="C730" t="s">
        <v>161</v>
      </c>
    </row>
    <row r="731" spans="1:3">
      <c r="A731" s="2" t="s">
        <v>1867</v>
      </c>
      <c r="B731" t="s">
        <v>4152</v>
      </c>
      <c r="C731" t="s">
        <v>161</v>
      </c>
    </row>
    <row r="732" spans="1:3">
      <c r="A732" s="2" t="s">
        <v>2474</v>
      </c>
      <c r="B732" t="s">
        <v>4153</v>
      </c>
      <c r="C732" t="s">
        <v>161</v>
      </c>
    </row>
    <row r="733" spans="1:3">
      <c r="A733" s="2" t="s">
        <v>2560</v>
      </c>
      <c r="B733" t="s">
        <v>4154</v>
      </c>
      <c r="C733" t="s">
        <v>161</v>
      </c>
    </row>
    <row r="734" spans="1:3">
      <c r="A734" s="2" t="s">
        <v>1993</v>
      </c>
      <c r="B734" t="s">
        <v>3143</v>
      </c>
      <c r="C734" t="s">
        <v>161</v>
      </c>
    </row>
    <row r="735" spans="1:3">
      <c r="A735" s="2" t="s">
        <v>5610</v>
      </c>
      <c r="B735" t="s">
        <v>4155</v>
      </c>
      <c r="C735" t="s">
        <v>161</v>
      </c>
    </row>
    <row r="736" spans="1:3">
      <c r="A736" s="2" t="s">
        <v>1694</v>
      </c>
      <c r="B736" t="s">
        <v>4156</v>
      </c>
      <c r="C736" t="s">
        <v>161</v>
      </c>
    </row>
    <row r="737" spans="1:3">
      <c r="A737" s="2" t="s">
        <v>2679</v>
      </c>
      <c r="B737" t="s">
        <v>4157</v>
      </c>
      <c r="C737" t="s">
        <v>161</v>
      </c>
    </row>
    <row r="738" spans="1:3">
      <c r="A738" s="2" t="s">
        <v>5611</v>
      </c>
      <c r="B738" t="s">
        <v>4158</v>
      </c>
      <c r="C738" t="s">
        <v>161</v>
      </c>
    </row>
    <row r="739" spans="1:3">
      <c r="A739" s="2" t="s">
        <v>2412</v>
      </c>
      <c r="B739" t="s">
        <v>4159</v>
      </c>
      <c r="C739" t="s">
        <v>161</v>
      </c>
    </row>
    <row r="740" spans="1:3">
      <c r="A740" s="2" t="s">
        <v>1813</v>
      </c>
      <c r="B740" t="s">
        <v>4160</v>
      </c>
      <c r="C740" t="s">
        <v>161</v>
      </c>
    </row>
    <row r="741" spans="1:3">
      <c r="A741" s="2" t="s">
        <v>2177</v>
      </c>
      <c r="B741" t="s">
        <v>4161</v>
      </c>
      <c r="C741" t="s">
        <v>161</v>
      </c>
    </row>
    <row r="742" spans="1:3">
      <c r="A742" s="2" t="s">
        <v>2191</v>
      </c>
      <c r="B742" t="s">
        <v>4162</v>
      </c>
      <c r="C742" t="s">
        <v>161</v>
      </c>
    </row>
    <row r="743" spans="1:3">
      <c r="A743" s="2" t="s">
        <v>2195</v>
      </c>
      <c r="B743" t="s">
        <v>4163</v>
      </c>
      <c r="C743" t="s">
        <v>161</v>
      </c>
    </row>
    <row r="744" spans="1:3">
      <c r="A744" s="2" t="s">
        <v>2198</v>
      </c>
      <c r="B744" t="s">
        <v>4164</v>
      </c>
      <c r="C744" t="s">
        <v>161</v>
      </c>
    </row>
    <row r="745" spans="1:3">
      <c r="A745" s="2" t="s">
        <v>2200</v>
      </c>
      <c r="B745" t="s">
        <v>4165</v>
      </c>
      <c r="C745" t="s">
        <v>161</v>
      </c>
    </row>
    <row r="746" spans="1:3">
      <c r="A746" s="2" t="s">
        <v>1941</v>
      </c>
      <c r="B746" t="s">
        <v>4166</v>
      </c>
      <c r="C746" t="s">
        <v>161</v>
      </c>
    </row>
    <row r="747" spans="1:3">
      <c r="A747" s="2" t="s">
        <v>1583</v>
      </c>
      <c r="B747" t="s">
        <v>665</v>
      </c>
      <c r="C747" t="s">
        <v>161</v>
      </c>
    </row>
    <row r="748" spans="1:3">
      <c r="A748" s="2" t="s">
        <v>2030</v>
      </c>
      <c r="B748" t="s">
        <v>4167</v>
      </c>
      <c r="C748" t="s">
        <v>161</v>
      </c>
    </row>
    <row r="749" spans="1:3">
      <c r="A749" s="2" t="s">
        <v>2025</v>
      </c>
      <c r="B749" t="s">
        <v>4168</v>
      </c>
      <c r="C749" t="s">
        <v>161</v>
      </c>
    </row>
    <row r="750" spans="1:3">
      <c r="A750" s="2" t="s">
        <v>2028</v>
      </c>
      <c r="B750" t="s">
        <v>4169</v>
      </c>
      <c r="C750" t="s">
        <v>161</v>
      </c>
    </row>
    <row r="751" spans="1:3">
      <c r="A751" s="2" t="s">
        <v>2031</v>
      </c>
      <c r="B751" t="s">
        <v>4170</v>
      </c>
      <c r="C751" t="s">
        <v>161</v>
      </c>
    </row>
    <row r="752" spans="1:3">
      <c r="A752" s="2" t="s">
        <v>1680</v>
      </c>
      <c r="B752" t="s">
        <v>4171</v>
      </c>
      <c r="C752" t="s">
        <v>161</v>
      </c>
    </row>
    <row r="753" spans="1:3">
      <c r="A753" s="2" t="s">
        <v>1629</v>
      </c>
      <c r="B753" t="s">
        <v>2917</v>
      </c>
      <c r="C753" t="s">
        <v>161</v>
      </c>
    </row>
    <row r="754" spans="1:3">
      <c r="A754" s="2" t="s">
        <v>5612</v>
      </c>
      <c r="B754" t="s">
        <v>4172</v>
      </c>
      <c r="C754" t="s">
        <v>161</v>
      </c>
    </row>
    <row r="755" spans="1:3">
      <c r="A755" s="2" t="s">
        <v>1965</v>
      </c>
      <c r="B755" t="s">
        <v>4173</v>
      </c>
      <c r="C755" t="s">
        <v>161</v>
      </c>
    </row>
    <row r="756" spans="1:3">
      <c r="A756" s="2" t="s">
        <v>2476</v>
      </c>
      <c r="B756" t="s">
        <v>4174</v>
      </c>
      <c r="C756" t="s">
        <v>161</v>
      </c>
    </row>
    <row r="757" spans="1:3">
      <c r="A757" s="2" t="s">
        <v>2477</v>
      </c>
      <c r="B757" t="s">
        <v>4175</v>
      </c>
      <c r="C757" t="s">
        <v>161</v>
      </c>
    </row>
    <row r="758" spans="1:3">
      <c r="A758" s="2" t="s">
        <v>1724</v>
      </c>
      <c r="B758" t="s">
        <v>2956</v>
      </c>
      <c r="C758" t="s">
        <v>161</v>
      </c>
    </row>
    <row r="759" spans="1:3">
      <c r="A759" s="2" t="s">
        <v>1691</v>
      </c>
      <c r="B759" t="s">
        <v>4176</v>
      </c>
      <c r="C759" t="s">
        <v>161</v>
      </c>
    </row>
    <row r="760" spans="1:3">
      <c r="A760" s="2" t="s">
        <v>1943</v>
      </c>
      <c r="B760" t="s">
        <v>4177</v>
      </c>
      <c r="C760" t="s">
        <v>161</v>
      </c>
    </row>
    <row r="761" spans="1:3">
      <c r="A761" s="2" t="s">
        <v>1944</v>
      </c>
      <c r="B761" t="s">
        <v>4178</v>
      </c>
      <c r="C761" t="s">
        <v>161</v>
      </c>
    </row>
    <row r="762" spans="1:3">
      <c r="A762" s="2" t="s">
        <v>1945</v>
      </c>
      <c r="B762" t="s">
        <v>4179</v>
      </c>
      <c r="C762" t="s">
        <v>161</v>
      </c>
    </row>
    <row r="763" spans="1:3">
      <c r="A763" s="2" t="s">
        <v>1869</v>
      </c>
      <c r="B763" t="s">
        <v>4180</v>
      </c>
      <c r="C763" t="s">
        <v>161</v>
      </c>
    </row>
    <row r="764" spans="1:3">
      <c r="A764" s="2" t="s">
        <v>1948</v>
      </c>
      <c r="B764" t="s">
        <v>4181</v>
      </c>
      <c r="C764" t="s">
        <v>161</v>
      </c>
    </row>
    <row r="765" spans="1:3">
      <c r="A765" s="2" t="s">
        <v>2681</v>
      </c>
      <c r="B765" t="s">
        <v>4182</v>
      </c>
      <c r="C765" t="s">
        <v>161</v>
      </c>
    </row>
    <row r="766" spans="1:3">
      <c r="A766" s="2" t="s">
        <v>2682</v>
      </c>
      <c r="B766" t="s">
        <v>4183</v>
      </c>
      <c r="C766" t="s">
        <v>161</v>
      </c>
    </row>
    <row r="767" spans="1:3">
      <c r="A767" s="2" t="s">
        <v>2683</v>
      </c>
      <c r="B767" t="s">
        <v>4184</v>
      </c>
      <c r="C767" t="s">
        <v>161</v>
      </c>
    </row>
    <row r="768" spans="1:3">
      <c r="A768" s="2" t="s">
        <v>5613</v>
      </c>
      <c r="B768" t="s">
        <v>4185</v>
      </c>
      <c r="C768" t="s">
        <v>161</v>
      </c>
    </row>
    <row r="769" spans="1:3">
      <c r="A769" s="2" t="s">
        <v>5614</v>
      </c>
      <c r="B769" t="s">
        <v>4186</v>
      </c>
      <c r="C769" t="s">
        <v>161</v>
      </c>
    </row>
    <row r="770" spans="1:3">
      <c r="A770" s="2" t="s">
        <v>2478</v>
      </c>
      <c r="B770" t="s">
        <v>4187</v>
      </c>
      <c r="C770" t="s">
        <v>161</v>
      </c>
    </row>
    <row r="771" spans="1:3">
      <c r="A771" s="2" t="s">
        <v>1766</v>
      </c>
      <c r="B771" t="s">
        <v>4188</v>
      </c>
      <c r="C771" t="s">
        <v>161</v>
      </c>
    </row>
    <row r="772" spans="1:3">
      <c r="A772" s="2" t="s">
        <v>1767</v>
      </c>
      <c r="B772" t="s">
        <v>4189</v>
      </c>
      <c r="C772" t="s">
        <v>161</v>
      </c>
    </row>
    <row r="773" spans="1:3">
      <c r="A773" s="2" t="s">
        <v>1951</v>
      </c>
      <c r="B773" t="s">
        <v>4190</v>
      </c>
      <c r="C773" t="s">
        <v>161</v>
      </c>
    </row>
    <row r="774" spans="1:3">
      <c r="A774" s="2" t="s">
        <v>1952</v>
      </c>
      <c r="B774" t="s">
        <v>4191</v>
      </c>
      <c r="C774" t="s">
        <v>161</v>
      </c>
    </row>
    <row r="775" spans="1:3">
      <c r="A775" s="2" t="s">
        <v>2537</v>
      </c>
      <c r="B775" t="s">
        <v>4192</v>
      </c>
      <c r="C775" t="s">
        <v>161</v>
      </c>
    </row>
    <row r="776" spans="1:3">
      <c r="A776" s="2" t="s">
        <v>1619</v>
      </c>
      <c r="B776" t="s">
        <v>4193</v>
      </c>
      <c r="C776" t="s">
        <v>161</v>
      </c>
    </row>
    <row r="777" spans="1:3">
      <c r="A777" s="2" t="s">
        <v>1620</v>
      </c>
      <c r="B777" t="s">
        <v>4194</v>
      </c>
      <c r="C777" t="s">
        <v>161</v>
      </c>
    </row>
    <row r="778" spans="1:3">
      <c r="A778" s="2" t="s">
        <v>2538</v>
      </c>
      <c r="B778" t="s">
        <v>4195</v>
      </c>
      <c r="C778" t="s">
        <v>161</v>
      </c>
    </row>
    <row r="779" spans="1:3">
      <c r="A779" s="2" t="s">
        <v>1762</v>
      </c>
      <c r="B779" t="s">
        <v>686</v>
      </c>
      <c r="C779" t="s">
        <v>161</v>
      </c>
    </row>
    <row r="780" spans="1:3">
      <c r="A780" s="2" t="s">
        <v>1623</v>
      </c>
      <c r="B780" t="s">
        <v>4196</v>
      </c>
      <c r="C780" t="s">
        <v>161</v>
      </c>
    </row>
    <row r="781" spans="1:3">
      <c r="A781" s="2" t="s">
        <v>2181</v>
      </c>
      <c r="B781" t="s">
        <v>4197</v>
      </c>
      <c r="C781" t="s">
        <v>161</v>
      </c>
    </row>
    <row r="782" spans="1:3">
      <c r="A782" s="2" t="s">
        <v>2443</v>
      </c>
      <c r="B782" t="s">
        <v>4198</v>
      </c>
      <c r="C782" t="s">
        <v>161</v>
      </c>
    </row>
    <row r="783" spans="1:3">
      <c r="A783" s="2" t="s">
        <v>2438</v>
      </c>
      <c r="B783" t="s">
        <v>4199</v>
      </c>
      <c r="C783" t="s">
        <v>161</v>
      </c>
    </row>
    <row r="784" spans="1:3">
      <c r="A784" s="2" t="s">
        <v>2557</v>
      </c>
      <c r="B784" t="s">
        <v>3107</v>
      </c>
      <c r="C784" t="s">
        <v>161</v>
      </c>
    </row>
    <row r="785" spans="1:3">
      <c r="A785" s="2" t="s">
        <v>1769</v>
      </c>
      <c r="B785" t="s">
        <v>4200</v>
      </c>
      <c r="C785" t="s">
        <v>161</v>
      </c>
    </row>
    <row r="786" spans="1:3">
      <c r="A786" s="2" t="s">
        <v>2219</v>
      </c>
      <c r="B786" t="s">
        <v>4201</v>
      </c>
      <c r="C786" t="s">
        <v>161</v>
      </c>
    </row>
    <row r="787" spans="1:3">
      <c r="A787" s="2" t="s">
        <v>1920</v>
      </c>
      <c r="B787" t="s">
        <v>4202</v>
      </c>
      <c r="C787" t="s">
        <v>161</v>
      </c>
    </row>
    <row r="788" spans="1:3">
      <c r="A788" s="2" t="s">
        <v>1658</v>
      </c>
      <c r="B788" t="s">
        <v>3188</v>
      </c>
      <c r="C788" t="s">
        <v>161</v>
      </c>
    </row>
    <row r="789" spans="1:3">
      <c r="A789" s="2" t="s">
        <v>1950</v>
      </c>
      <c r="B789" t="s">
        <v>2999</v>
      </c>
      <c r="C789" t="s">
        <v>161</v>
      </c>
    </row>
    <row r="790" spans="1:3">
      <c r="A790" s="2" t="s">
        <v>2585</v>
      </c>
      <c r="B790" t="s">
        <v>690</v>
      </c>
      <c r="C790" t="s">
        <v>161</v>
      </c>
    </row>
    <row r="791" spans="1:3">
      <c r="A791" s="2" t="s">
        <v>1917</v>
      </c>
      <c r="B791" t="s">
        <v>4203</v>
      </c>
      <c r="C791" t="s">
        <v>161</v>
      </c>
    </row>
    <row r="792" spans="1:3">
      <c r="A792" s="2" t="s">
        <v>2365</v>
      </c>
      <c r="B792" t="s">
        <v>4204</v>
      </c>
      <c r="C792" t="s">
        <v>161</v>
      </c>
    </row>
    <row r="793" spans="1:3">
      <c r="A793" s="2" t="s">
        <v>1919</v>
      </c>
      <c r="B793" t="s">
        <v>4205</v>
      </c>
      <c r="C793" t="s">
        <v>161</v>
      </c>
    </row>
    <row r="794" spans="1:3">
      <c r="A794" s="2" t="s">
        <v>1921</v>
      </c>
      <c r="B794" t="s">
        <v>4206</v>
      </c>
      <c r="C794" t="s">
        <v>161</v>
      </c>
    </row>
    <row r="795" spans="1:3">
      <c r="A795" s="2" t="s">
        <v>1905</v>
      </c>
      <c r="B795" t="s">
        <v>4207</v>
      </c>
      <c r="C795" t="s">
        <v>161</v>
      </c>
    </row>
    <row r="796" spans="1:3">
      <c r="A796" s="2" t="s">
        <v>2233</v>
      </c>
      <c r="B796" t="s">
        <v>4208</v>
      </c>
      <c r="C796" t="s">
        <v>161</v>
      </c>
    </row>
    <row r="797" spans="1:3">
      <c r="A797" s="2" t="s">
        <v>1821</v>
      </c>
      <c r="B797" t="s">
        <v>2907</v>
      </c>
      <c r="C797" t="s">
        <v>161</v>
      </c>
    </row>
    <row r="798" spans="1:3">
      <c r="A798" s="2" t="s">
        <v>1936</v>
      </c>
      <c r="B798" t="s">
        <v>4209</v>
      </c>
      <c r="C798" t="s">
        <v>161</v>
      </c>
    </row>
    <row r="799" spans="1:3">
      <c r="A799" s="2" t="s">
        <v>1932</v>
      </c>
      <c r="B799" t="s">
        <v>4210</v>
      </c>
      <c r="C799" t="s">
        <v>161</v>
      </c>
    </row>
    <row r="800" spans="1:3">
      <c r="A800" s="2" t="s">
        <v>1754</v>
      </c>
      <c r="B800" t="s">
        <v>3545</v>
      </c>
      <c r="C800" t="s">
        <v>161</v>
      </c>
    </row>
    <row r="801" spans="1:3">
      <c r="A801" s="2" t="s">
        <v>1587</v>
      </c>
      <c r="B801" t="s">
        <v>870</v>
      </c>
      <c r="C801" t="s">
        <v>161</v>
      </c>
    </row>
    <row r="802" spans="1:3">
      <c r="A802" s="2" t="s">
        <v>1819</v>
      </c>
      <c r="B802" t="s">
        <v>4211</v>
      </c>
      <c r="C802" t="s">
        <v>161</v>
      </c>
    </row>
    <row r="803" spans="1:3">
      <c r="A803" s="2" t="s">
        <v>1636</v>
      </c>
      <c r="B803" t="s">
        <v>2894</v>
      </c>
      <c r="C803" t="s">
        <v>161</v>
      </c>
    </row>
    <row r="804" spans="1:3">
      <c r="A804" s="2" t="s">
        <v>2721</v>
      </c>
      <c r="B804" t="s">
        <v>4212</v>
      </c>
      <c r="C804" t="s">
        <v>161</v>
      </c>
    </row>
    <row r="805" spans="1:3">
      <c r="A805" s="2" t="s">
        <v>1931</v>
      </c>
      <c r="B805" t="s">
        <v>4213</v>
      </c>
      <c r="C805" t="s">
        <v>161</v>
      </c>
    </row>
    <row r="806" spans="1:3">
      <c r="A806" s="2" t="s">
        <v>1742</v>
      </c>
      <c r="B806" t="s">
        <v>2826</v>
      </c>
      <c r="C806" t="s">
        <v>161</v>
      </c>
    </row>
    <row r="807" spans="1:3">
      <c r="A807" s="2" t="s">
        <v>2167</v>
      </c>
      <c r="B807" t="s">
        <v>4214</v>
      </c>
      <c r="C807" t="s">
        <v>161</v>
      </c>
    </row>
    <row r="808" spans="1:3">
      <c r="A808" s="2" t="s">
        <v>1871</v>
      </c>
      <c r="B808" t="s">
        <v>2804</v>
      </c>
      <c r="C808" t="s">
        <v>161</v>
      </c>
    </row>
    <row r="809" spans="1:3">
      <c r="A809" s="2" t="s">
        <v>2249</v>
      </c>
      <c r="B809" t="s">
        <v>4215</v>
      </c>
      <c r="C809" t="s">
        <v>161</v>
      </c>
    </row>
    <row r="810" spans="1:3">
      <c r="A810" s="2" t="s">
        <v>2304</v>
      </c>
      <c r="B810" t="s">
        <v>4216</v>
      </c>
      <c r="C810" t="s">
        <v>161</v>
      </c>
    </row>
    <row r="811" spans="1:3">
      <c r="A811" s="2" t="s">
        <v>2217</v>
      </c>
      <c r="B811" t="s">
        <v>4217</v>
      </c>
      <c r="C811" t="s">
        <v>161</v>
      </c>
    </row>
    <row r="812" spans="1:3">
      <c r="A812" s="2" t="s">
        <v>1630</v>
      </c>
      <c r="B812" t="s">
        <v>4218</v>
      </c>
      <c r="C812" t="s">
        <v>161</v>
      </c>
    </row>
    <row r="813" spans="1:3">
      <c r="A813" s="2" t="s">
        <v>1684</v>
      </c>
      <c r="B813" t="s">
        <v>2905</v>
      </c>
      <c r="C813" t="s">
        <v>161</v>
      </c>
    </row>
    <row r="814" spans="1:3">
      <c r="A814" s="2" t="s">
        <v>2045</v>
      </c>
      <c r="B814" t="s">
        <v>4219</v>
      </c>
      <c r="C814" t="s">
        <v>161</v>
      </c>
    </row>
    <row r="815" spans="1:3">
      <c r="A815" s="2" t="s">
        <v>2310</v>
      </c>
      <c r="B815" t="s">
        <v>4220</v>
      </c>
      <c r="C815" t="s">
        <v>161</v>
      </c>
    </row>
    <row r="816" spans="1:3">
      <c r="A816" s="2" t="s">
        <v>1746</v>
      </c>
      <c r="B816" t="s">
        <v>4221</v>
      </c>
      <c r="C816" t="s">
        <v>161</v>
      </c>
    </row>
    <row r="817" spans="1:3">
      <c r="A817" s="2" t="s">
        <v>2256</v>
      </c>
      <c r="B817" t="s">
        <v>4222</v>
      </c>
      <c r="C817" t="s">
        <v>161</v>
      </c>
    </row>
    <row r="818" spans="1:3">
      <c r="A818" s="2" t="s">
        <v>5615</v>
      </c>
      <c r="B818" t="s">
        <v>4223</v>
      </c>
      <c r="C818" t="s">
        <v>161</v>
      </c>
    </row>
    <row r="819" spans="1:3">
      <c r="A819" s="2" t="s">
        <v>5616</v>
      </c>
      <c r="B819" t="s">
        <v>2858</v>
      </c>
      <c r="C819" t="s">
        <v>161</v>
      </c>
    </row>
    <row r="820" spans="1:3">
      <c r="A820" s="2" t="s">
        <v>5617</v>
      </c>
      <c r="B820" t="s">
        <v>4224</v>
      </c>
      <c r="C820" t="s">
        <v>161</v>
      </c>
    </row>
    <row r="821" spans="1:3">
      <c r="A821" s="2" t="s">
        <v>1721</v>
      </c>
      <c r="B821" t="s">
        <v>2792</v>
      </c>
      <c r="C821" t="s">
        <v>161</v>
      </c>
    </row>
    <row r="822" spans="1:3">
      <c r="A822" s="2" t="s">
        <v>1561</v>
      </c>
      <c r="B822" t="s">
        <v>3122</v>
      </c>
      <c r="C822" t="s">
        <v>161</v>
      </c>
    </row>
    <row r="823" spans="1:3">
      <c r="A823" s="2" t="s">
        <v>2556</v>
      </c>
      <c r="B823" t="s">
        <v>4225</v>
      </c>
      <c r="C823" t="s">
        <v>161</v>
      </c>
    </row>
    <row r="824" spans="1:3">
      <c r="A824" s="2" t="s">
        <v>1687</v>
      </c>
      <c r="B824" t="s">
        <v>3169</v>
      </c>
      <c r="C824" t="s">
        <v>161</v>
      </c>
    </row>
    <row r="825" spans="1:3">
      <c r="A825" s="2" t="s">
        <v>1816</v>
      </c>
      <c r="B825" t="s">
        <v>2844</v>
      </c>
      <c r="C825" t="s">
        <v>161</v>
      </c>
    </row>
    <row r="826" spans="1:3">
      <c r="A826" s="2" t="s">
        <v>5618</v>
      </c>
      <c r="B826" t="s">
        <v>4226</v>
      </c>
      <c r="C826" t="s">
        <v>161</v>
      </c>
    </row>
    <row r="827" spans="1:3">
      <c r="A827" s="2" t="s">
        <v>2109</v>
      </c>
      <c r="B827" t="s">
        <v>4227</v>
      </c>
      <c r="C827" t="s">
        <v>161</v>
      </c>
    </row>
    <row r="828" spans="1:3">
      <c r="A828" s="2" t="s">
        <v>2009</v>
      </c>
      <c r="B828" t="s">
        <v>2948</v>
      </c>
      <c r="C828" t="s">
        <v>161</v>
      </c>
    </row>
    <row r="829" spans="1:3">
      <c r="A829" s="2" t="s">
        <v>1772</v>
      </c>
      <c r="B829" t="s">
        <v>4228</v>
      </c>
      <c r="C829" t="s">
        <v>161</v>
      </c>
    </row>
    <row r="830" spans="1:3">
      <c r="A830" s="2" t="s">
        <v>1982</v>
      </c>
      <c r="B830" t="s">
        <v>4229</v>
      </c>
      <c r="C830" t="s">
        <v>161</v>
      </c>
    </row>
    <row r="831" spans="1:3">
      <c r="A831" s="2" t="s">
        <v>2245</v>
      </c>
      <c r="B831" t="s">
        <v>4230</v>
      </c>
      <c r="C831" t="s">
        <v>161</v>
      </c>
    </row>
    <row r="832" spans="1:3">
      <c r="A832" s="2" t="s">
        <v>1892</v>
      </c>
      <c r="B832" t="s">
        <v>4231</v>
      </c>
      <c r="C832" t="s">
        <v>161</v>
      </c>
    </row>
    <row r="833" spans="1:3">
      <c r="A833" s="2" t="s">
        <v>5619</v>
      </c>
      <c r="B833" t="s">
        <v>4232</v>
      </c>
      <c r="C833" t="s">
        <v>161</v>
      </c>
    </row>
    <row r="834" spans="1:3">
      <c r="A834" s="2" t="s">
        <v>1688</v>
      </c>
      <c r="B834" t="s">
        <v>4233</v>
      </c>
      <c r="C834" t="s">
        <v>161</v>
      </c>
    </row>
    <row r="835" spans="1:3">
      <c r="A835" s="2" t="s">
        <v>1744</v>
      </c>
      <c r="B835" t="s">
        <v>4234</v>
      </c>
      <c r="C835" t="s">
        <v>161</v>
      </c>
    </row>
    <row r="836" spans="1:3">
      <c r="A836" s="2" t="s">
        <v>1838</v>
      </c>
      <c r="B836" t="s">
        <v>4235</v>
      </c>
      <c r="C836" t="s">
        <v>161</v>
      </c>
    </row>
    <row r="837" spans="1:3">
      <c r="A837" s="2" t="s">
        <v>2484</v>
      </c>
      <c r="B837" t="s">
        <v>4236</v>
      </c>
      <c r="C837" t="s">
        <v>161</v>
      </c>
    </row>
    <row r="838" spans="1:3">
      <c r="A838" s="2" t="s">
        <v>2361</v>
      </c>
      <c r="B838" t="s">
        <v>4237</v>
      </c>
      <c r="C838" t="s">
        <v>161</v>
      </c>
    </row>
    <row r="839" spans="1:3">
      <c r="A839" s="2" t="s">
        <v>2279</v>
      </c>
      <c r="B839" t="s">
        <v>4238</v>
      </c>
      <c r="C839" t="s">
        <v>161</v>
      </c>
    </row>
    <row r="840" spans="1:3">
      <c r="A840" s="2" t="s">
        <v>1822</v>
      </c>
      <c r="B840" t="s">
        <v>4239</v>
      </c>
      <c r="C840" t="s">
        <v>161</v>
      </c>
    </row>
    <row r="841" spans="1:3">
      <c r="A841" s="2" t="s">
        <v>2318</v>
      </c>
      <c r="B841" t="s">
        <v>4240</v>
      </c>
      <c r="C841" t="s">
        <v>161</v>
      </c>
    </row>
    <row r="842" spans="1:3">
      <c r="A842" s="2" t="s">
        <v>2485</v>
      </c>
      <c r="B842" t="s">
        <v>4241</v>
      </c>
      <c r="C842" t="s">
        <v>161</v>
      </c>
    </row>
    <row r="843" spans="1:3">
      <c r="A843" s="2" t="s">
        <v>2315</v>
      </c>
      <c r="B843" t="s">
        <v>4242</v>
      </c>
      <c r="C843" t="s">
        <v>161</v>
      </c>
    </row>
    <row r="844" spans="1:3">
      <c r="A844" s="2" t="s">
        <v>2101</v>
      </c>
      <c r="B844" t="s">
        <v>4243</v>
      </c>
      <c r="C844" t="s">
        <v>161</v>
      </c>
    </row>
    <row r="845" spans="1:3">
      <c r="A845" s="2" t="s">
        <v>5620</v>
      </c>
      <c r="B845" t="s">
        <v>4244</v>
      </c>
      <c r="C845" t="s">
        <v>161</v>
      </c>
    </row>
    <row r="846" spans="1:3">
      <c r="A846" s="2" t="s">
        <v>1820</v>
      </c>
      <c r="B846" t="s">
        <v>4245</v>
      </c>
      <c r="C846" t="s">
        <v>161</v>
      </c>
    </row>
    <row r="847" spans="1:3">
      <c r="A847" s="2" t="s">
        <v>2000</v>
      </c>
      <c r="B847" t="s">
        <v>4246</v>
      </c>
      <c r="C847" t="s">
        <v>161</v>
      </c>
    </row>
    <row r="848" spans="1:3">
      <c r="A848" s="2" t="s">
        <v>1969</v>
      </c>
      <c r="B848" t="s">
        <v>4247</v>
      </c>
      <c r="C848" t="s">
        <v>161</v>
      </c>
    </row>
    <row r="849" spans="1:3">
      <c r="A849" s="2" t="s">
        <v>2363</v>
      </c>
      <c r="B849" t="s">
        <v>4248</v>
      </c>
      <c r="C849" t="s">
        <v>161</v>
      </c>
    </row>
    <row r="850" spans="1:3">
      <c r="A850" s="2" t="s">
        <v>2364</v>
      </c>
      <c r="B850" t="s">
        <v>4249</v>
      </c>
      <c r="C850" t="s">
        <v>161</v>
      </c>
    </row>
    <row r="851" spans="1:3">
      <c r="A851" s="2" t="s">
        <v>2362</v>
      </c>
      <c r="B851" t="s">
        <v>4250</v>
      </c>
      <c r="C851" t="s">
        <v>161</v>
      </c>
    </row>
    <row r="852" spans="1:3">
      <c r="A852" s="2" t="s">
        <v>1708</v>
      </c>
      <c r="B852" t="s">
        <v>3030</v>
      </c>
      <c r="C852" t="s">
        <v>161</v>
      </c>
    </row>
    <row r="853" spans="1:3">
      <c r="A853" s="2" t="s">
        <v>1586</v>
      </c>
      <c r="B853" t="s">
        <v>2810</v>
      </c>
      <c r="C853" t="s">
        <v>161</v>
      </c>
    </row>
    <row r="854" spans="1:3">
      <c r="A854" s="2" t="s">
        <v>1988</v>
      </c>
      <c r="B854" t="s">
        <v>4251</v>
      </c>
      <c r="C854" t="s">
        <v>161</v>
      </c>
    </row>
    <row r="855" spans="1:3">
      <c r="A855" s="2" t="s">
        <v>5621</v>
      </c>
      <c r="B855" t="s">
        <v>4252</v>
      </c>
      <c r="C855" t="s">
        <v>161</v>
      </c>
    </row>
    <row r="856" spans="1:3">
      <c r="A856" s="2" t="s">
        <v>2242</v>
      </c>
      <c r="B856" t="s">
        <v>3076</v>
      </c>
      <c r="C856" t="s">
        <v>161</v>
      </c>
    </row>
    <row r="857" spans="1:3">
      <c r="A857" s="2" t="s">
        <v>1740</v>
      </c>
      <c r="B857" t="s">
        <v>4253</v>
      </c>
      <c r="C857" t="s">
        <v>161</v>
      </c>
    </row>
    <row r="858" spans="1:3">
      <c r="A858" s="2" t="s">
        <v>5622</v>
      </c>
      <c r="B858" t="s">
        <v>4254</v>
      </c>
      <c r="C858" t="s">
        <v>161</v>
      </c>
    </row>
    <row r="859" spans="1:3">
      <c r="A859" s="2" t="s">
        <v>1771</v>
      </c>
      <c r="B859" t="s">
        <v>4255</v>
      </c>
      <c r="C859" t="s">
        <v>161</v>
      </c>
    </row>
    <row r="860" spans="1:3">
      <c r="A860" s="2" t="s">
        <v>2226</v>
      </c>
      <c r="B860" t="s">
        <v>4256</v>
      </c>
      <c r="C860" t="s">
        <v>161</v>
      </c>
    </row>
    <row r="861" spans="1:3">
      <c r="A861" s="2" t="s">
        <v>2558</v>
      </c>
      <c r="B861" t="s">
        <v>4257</v>
      </c>
      <c r="C861" t="s">
        <v>161</v>
      </c>
    </row>
    <row r="862" spans="1:3">
      <c r="A862" s="2" t="s">
        <v>2366</v>
      </c>
      <c r="B862" t="s">
        <v>4258</v>
      </c>
      <c r="C862" t="s">
        <v>161</v>
      </c>
    </row>
    <row r="863" spans="1:3">
      <c r="A863" s="2" t="s">
        <v>1972</v>
      </c>
      <c r="B863" t="s">
        <v>2836</v>
      </c>
      <c r="C863" t="s">
        <v>161</v>
      </c>
    </row>
    <row r="864" spans="1:3">
      <c r="A864" s="2" t="s">
        <v>1716</v>
      </c>
      <c r="B864" t="s">
        <v>4259</v>
      </c>
      <c r="C864" t="s">
        <v>161</v>
      </c>
    </row>
    <row r="865" spans="1:3">
      <c r="A865" s="2" t="s">
        <v>1599</v>
      </c>
      <c r="B865" t="s">
        <v>4260</v>
      </c>
      <c r="C865" t="s">
        <v>161</v>
      </c>
    </row>
    <row r="866" spans="1:3">
      <c r="A866" s="2" t="s">
        <v>5623</v>
      </c>
      <c r="B866" t="s">
        <v>4261</v>
      </c>
      <c r="C866" t="s">
        <v>161</v>
      </c>
    </row>
    <row r="867" spans="1:3">
      <c r="A867" s="2" t="s">
        <v>5624</v>
      </c>
      <c r="B867" t="s">
        <v>4262</v>
      </c>
      <c r="C867" t="s">
        <v>161</v>
      </c>
    </row>
    <row r="868" spans="1:3">
      <c r="A868" s="2" t="s">
        <v>2481</v>
      </c>
      <c r="B868" t="s">
        <v>4263</v>
      </c>
      <c r="C868" t="s">
        <v>161</v>
      </c>
    </row>
    <row r="869" spans="1:3">
      <c r="A869" s="2" t="s">
        <v>1870</v>
      </c>
      <c r="B869" t="s">
        <v>4264</v>
      </c>
      <c r="C869" t="s">
        <v>161</v>
      </c>
    </row>
    <row r="870" spans="1:3">
      <c r="A870" s="2" t="s">
        <v>2244</v>
      </c>
      <c r="B870" t="s">
        <v>4265</v>
      </c>
      <c r="C870" t="s">
        <v>161</v>
      </c>
    </row>
    <row r="871" spans="1:3">
      <c r="A871" s="2" t="s">
        <v>5625</v>
      </c>
      <c r="B871" t="s">
        <v>4266</v>
      </c>
      <c r="C871" t="s">
        <v>161</v>
      </c>
    </row>
    <row r="872" spans="1:3">
      <c r="A872" s="2" t="s">
        <v>2203</v>
      </c>
      <c r="B872" t="s">
        <v>4267</v>
      </c>
      <c r="C872" t="s">
        <v>161</v>
      </c>
    </row>
    <row r="873" spans="1:3">
      <c r="A873" s="2" t="s">
        <v>2684</v>
      </c>
      <c r="B873" t="s">
        <v>4268</v>
      </c>
      <c r="C873" t="s">
        <v>161</v>
      </c>
    </row>
    <row r="874" spans="1:3">
      <c r="A874" s="2" t="s">
        <v>1946</v>
      </c>
      <c r="B874" t="s">
        <v>4269</v>
      </c>
      <c r="C874" t="s">
        <v>161</v>
      </c>
    </row>
    <row r="875" spans="1:3">
      <c r="A875" s="2" t="s">
        <v>1685</v>
      </c>
      <c r="B875" t="s">
        <v>4270</v>
      </c>
      <c r="C875" t="s">
        <v>161</v>
      </c>
    </row>
    <row r="876" spans="1:3">
      <c r="A876" s="2" t="s">
        <v>1797</v>
      </c>
      <c r="B876" t="s">
        <v>4271</v>
      </c>
      <c r="C876" t="s">
        <v>161</v>
      </c>
    </row>
    <row r="877" spans="1:3">
      <c r="A877" s="2" t="s">
        <v>2482</v>
      </c>
      <c r="B877" t="s">
        <v>3922</v>
      </c>
      <c r="C877" t="s">
        <v>161</v>
      </c>
    </row>
    <row r="878" spans="1:3">
      <c r="A878" s="2" t="s">
        <v>5626</v>
      </c>
      <c r="B878" t="s">
        <v>4272</v>
      </c>
      <c r="C878" t="s">
        <v>161</v>
      </c>
    </row>
    <row r="879" spans="1:3">
      <c r="A879" s="2" t="s">
        <v>2705</v>
      </c>
      <c r="B879" t="s">
        <v>4273</v>
      </c>
      <c r="C879" t="s">
        <v>161</v>
      </c>
    </row>
    <row r="880" spans="1:3">
      <c r="A880" s="2" t="s">
        <v>1990</v>
      </c>
      <c r="B880" t="s">
        <v>4274</v>
      </c>
      <c r="C880" t="s">
        <v>161</v>
      </c>
    </row>
    <row r="881" spans="1:3">
      <c r="A881" s="2" t="s">
        <v>1773</v>
      </c>
      <c r="B881" t="s">
        <v>4275</v>
      </c>
      <c r="C881" t="s">
        <v>161</v>
      </c>
    </row>
    <row r="882" spans="1:3">
      <c r="A882" s="2" t="s">
        <v>1890</v>
      </c>
      <c r="B882" t="s">
        <v>4276</v>
      </c>
      <c r="C882" t="s">
        <v>161</v>
      </c>
    </row>
    <row r="883" spans="1:3">
      <c r="A883" s="2" t="s">
        <v>2413</v>
      </c>
      <c r="B883" t="s">
        <v>4277</v>
      </c>
      <c r="C883" t="s">
        <v>161</v>
      </c>
    </row>
    <row r="884" spans="1:3">
      <c r="A884" s="2" t="s">
        <v>2335</v>
      </c>
      <c r="B884" t="s">
        <v>4278</v>
      </c>
      <c r="C884" t="s">
        <v>161</v>
      </c>
    </row>
    <row r="885" spans="1:3">
      <c r="A885" s="2" t="s">
        <v>2444</v>
      </c>
      <c r="B885" t="s">
        <v>4279</v>
      </c>
      <c r="C885" t="s">
        <v>161</v>
      </c>
    </row>
    <row r="886" spans="1:3">
      <c r="A886" s="2" t="s">
        <v>2539</v>
      </c>
      <c r="B886" t="s">
        <v>4280</v>
      </c>
      <c r="C886" t="s">
        <v>161</v>
      </c>
    </row>
    <row r="887" spans="1:3">
      <c r="A887" s="2" t="s">
        <v>1562</v>
      </c>
      <c r="B887" t="s">
        <v>4281</v>
      </c>
      <c r="C887" t="s">
        <v>161</v>
      </c>
    </row>
    <row r="888" spans="1:3">
      <c r="A888" s="2" t="s">
        <v>2440</v>
      </c>
      <c r="B888" t="s">
        <v>4282</v>
      </c>
      <c r="C888" t="s">
        <v>161</v>
      </c>
    </row>
    <row r="889" spans="1:3">
      <c r="A889" s="2" t="s">
        <v>2234</v>
      </c>
      <c r="B889" t="s">
        <v>4283</v>
      </c>
      <c r="C889" t="s">
        <v>161</v>
      </c>
    </row>
    <row r="890" spans="1:3">
      <c r="A890" s="2" t="s">
        <v>2236</v>
      </c>
      <c r="B890" t="s">
        <v>4284</v>
      </c>
      <c r="C890" t="s">
        <v>161</v>
      </c>
    </row>
    <row r="891" spans="1:3">
      <c r="A891" s="2" t="s">
        <v>1723</v>
      </c>
      <c r="B891" t="s">
        <v>4285</v>
      </c>
      <c r="C891" t="s">
        <v>161</v>
      </c>
    </row>
    <row r="892" spans="1:3">
      <c r="A892" s="2" t="s">
        <v>2445</v>
      </c>
      <c r="B892" t="s">
        <v>4286</v>
      </c>
      <c r="C892" t="s">
        <v>161</v>
      </c>
    </row>
    <row r="893" spans="1:3">
      <c r="A893" s="2" t="s">
        <v>2103</v>
      </c>
      <c r="B893" t="s">
        <v>4287</v>
      </c>
      <c r="C893" t="s">
        <v>161</v>
      </c>
    </row>
    <row r="894" spans="1:3">
      <c r="A894" s="2" t="s">
        <v>1923</v>
      </c>
      <c r="B894" t="s">
        <v>4288</v>
      </c>
      <c r="C894" t="s">
        <v>161</v>
      </c>
    </row>
    <row r="895" spans="1:3">
      <c r="A895" s="2" t="s">
        <v>5627</v>
      </c>
      <c r="B895" t="s">
        <v>4289</v>
      </c>
      <c r="C895" t="s">
        <v>161</v>
      </c>
    </row>
    <row r="896" spans="1:3">
      <c r="A896" s="2" t="s">
        <v>2290</v>
      </c>
      <c r="B896" t="s">
        <v>4290</v>
      </c>
      <c r="C896" t="s">
        <v>161</v>
      </c>
    </row>
    <row r="897" spans="1:3">
      <c r="A897" s="2" t="s">
        <v>1934</v>
      </c>
      <c r="B897" t="s">
        <v>4291</v>
      </c>
      <c r="C897" t="s">
        <v>161</v>
      </c>
    </row>
    <row r="898" spans="1:3">
      <c r="A898" s="2" t="s">
        <v>1669</v>
      </c>
      <c r="B898" t="s">
        <v>4292</v>
      </c>
      <c r="C898" t="s">
        <v>161</v>
      </c>
    </row>
    <row r="899" spans="1:3">
      <c r="A899" s="2" t="s">
        <v>2707</v>
      </c>
      <c r="B899" t="s">
        <v>4293</v>
      </c>
      <c r="C899" t="s">
        <v>161</v>
      </c>
    </row>
    <row r="900" spans="1:3">
      <c r="A900" s="2" t="s">
        <v>2722</v>
      </c>
      <c r="B900" t="s">
        <v>4294</v>
      </c>
      <c r="C900" t="s">
        <v>161</v>
      </c>
    </row>
    <row r="901" spans="1:3">
      <c r="A901" s="2" t="s">
        <v>2320</v>
      </c>
      <c r="B901" t="s">
        <v>4295</v>
      </c>
      <c r="C901" t="s">
        <v>161</v>
      </c>
    </row>
    <row r="902" spans="1:3">
      <c r="A902" s="2" t="s">
        <v>2157</v>
      </c>
      <c r="B902" t="s">
        <v>3927</v>
      </c>
      <c r="C902" t="s">
        <v>161</v>
      </c>
    </row>
    <row r="903" spans="1:3">
      <c r="A903" s="2" t="s">
        <v>2367</v>
      </c>
      <c r="B903" t="s">
        <v>3928</v>
      </c>
      <c r="C903" t="s">
        <v>161</v>
      </c>
    </row>
    <row r="904" spans="1:3">
      <c r="A904" s="2" t="s">
        <v>2071</v>
      </c>
      <c r="B904" t="s">
        <v>3929</v>
      </c>
      <c r="C904" t="s">
        <v>161</v>
      </c>
    </row>
    <row r="905" spans="1:3">
      <c r="A905" s="2" t="s">
        <v>2248</v>
      </c>
      <c r="B905" t="s">
        <v>4296</v>
      </c>
      <c r="C905" t="s">
        <v>161</v>
      </c>
    </row>
    <row r="906" spans="1:3">
      <c r="A906" s="2" t="s">
        <v>5628</v>
      </c>
      <c r="B906" t="s">
        <v>4297</v>
      </c>
      <c r="C906" t="s">
        <v>161</v>
      </c>
    </row>
    <row r="907" spans="1:3">
      <c r="A907" s="2" t="s">
        <v>1828</v>
      </c>
      <c r="B907" t="s">
        <v>4298</v>
      </c>
      <c r="C907" t="s">
        <v>161</v>
      </c>
    </row>
    <row r="908" spans="1:3">
      <c r="A908" s="2" t="s">
        <v>1563</v>
      </c>
      <c r="B908" t="s">
        <v>3201</v>
      </c>
      <c r="C908" t="s">
        <v>161</v>
      </c>
    </row>
    <row r="909" spans="1:3">
      <c r="A909" s="2" t="s">
        <v>2238</v>
      </c>
      <c r="B909" t="s">
        <v>4299</v>
      </c>
      <c r="C909" t="s">
        <v>161</v>
      </c>
    </row>
    <row r="910" spans="1:3">
      <c r="A910" s="2" t="s">
        <v>2524</v>
      </c>
      <c r="B910" t="s">
        <v>3084</v>
      </c>
      <c r="C910" t="s">
        <v>161</v>
      </c>
    </row>
    <row r="911" spans="1:3">
      <c r="A911" s="2" t="s">
        <v>1827</v>
      </c>
      <c r="B911" t="s">
        <v>4300</v>
      </c>
      <c r="C911" t="s">
        <v>161</v>
      </c>
    </row>
    <row r="912" spans="1:3">
      <c r="A912" s="2" t="s">
        <v>2489</v>
      </c>
      <c r="B912" t="s">
        <v>3041</v>
      </c>
      <c r="C912" t="s">
        <v>161</v>
      </c>
    </row>
    <row r="913" spans="1:3">
      <c r="A913" s="2" t="s">
        <v>5629</v>
      </c>
      <c r="B913" t="s">
        <v>4301</v>
      </c>
      <c r="C913" t="s">
        <v>161</v>
      </c>
    </row>
    <row r="914" spans="1:3">
      <c r="A914" s="2" t="s">
        <v>1844</v>
      </c>
      <c r="B914" t="s">
        <v>4302</v>
      </c>
      <c r="C914" t="s">
        <v>161</v>
      </c>
    </row>
    <row r="915" spans="1:3">
      <c r="A915" s="2" t="s">
        <v>5630</v>
      </c>
      <c r="B915" t="s">
        <v>4303</v>
      </c>
      <c r="C915" t="s">
        <v>161</v>
      </c>
    </row>
    <row r="916" spans="1:3">
      <c r="A916" s="2" t="s">
        <v>2107</v>
      </c>
      <c r="B916" t="s">
        <v>4304</v>
      </c>
      <c r="C916" t="s">
        <v>161</v>
      </c>
    </row>
    <row r="917" spans="1:3">
      <c r="A917" s="2" t="s">
        <v>2329</v>
      </c>
      <c r="B917" t="s">
        <v>4305</v>
      </c>
      <c r="C917" t="s">
        <v>161</v>
      </c>
    </row>
    <row r="918" spans="1:3">
      <c r="A918" s="2" t="s">
        <v>5631</v>
      </c>
      <c r="B918" t="s">
        <v>4306</v>
      </c>
      <c r="C918" t="s">
        <v>161</v>
      </c>
    </row>
    <row r="919" spans="1:3">
      <c r="A919" s="2" t="s">
        <v>1791</v>
      </c>
      <c r="B919" t="s">
        <v>4307</v>
      </c>
      <c r="C919" t="s">
        <v>161</v>
      </c>
    </row>
    <row r="920" spans="1:3">
      <c r="A920" s="2" t="s">
        <v>2414</v>
      </c>
      <c r="B920" t="s">
        <v>4308</v>
      </c>
      <c r="C920" t="s">
        <v>161</v>
      </c>
    </row>
    <row r="921" spans="1:3">
      <c r="A921" s="2" t="s">
        <v>2206</v>
      </c>
      <c r="B921" t="s">
        <v>4309</v>
      </c>
      <c r="C921" t="s">
        <v>161</v>
      </c>
    </row>
    <row r="922" spans="1:3">
      <c r="A922" s="2" t="s">
        <v>2207</v>
      </c>
      <c r="B922" t="s">
        <v>4310</v>
      </c>
      <c r="C922" t="s">
        <v>161</v>
      </c>
    </row>
    <row r="923" spans="1:3">
      <c r="A923" s="2" t="s">
        <v>2209</v>
      </c>
      <c r="B923" t="s">
        <v>4311</v>
      </c>
      <c r="C923" t="s">
        <v>161</v>
      </c>
    </row>
    <row r="924" spans="1:3">
      <c r="A924" s="2" t="s">
        <v>2247</v>
      </c>
      <c r="B924" t="s">
        <v>2919</v>
      </c>
      <c r="C924" t="s">
        <v>161</v>
      </c>
    </row>
    <row r="925" spans="1:3">
      <c r="A925" s="2" t="s">
        <v>5632</v>
      </c>
      <c r="B925" t="s">
        <v>4312</v>
      </c>
      <c r="C925" t="s">
        <v>161</v>
      </c>
    </row>
    <row r="926" spans="1:3">
      <c r="A926" s="2" t="s">
        <v>5633</v>
      </c>
      <c r="B926" t="s">
        <v>4313</v>
      </c>
      <c r="C926" t="s">
        <v>161</v>
      </c>
    </row>
    <row r="927" spans="1:3">
      <c r="A927" s="2" t="s">
        <v>1774</v>
      </c>
      <c r="B927" t="s">
        <v>4314</v>
      </c>
      <c r="C927" t="s">
        <v>161</v>
      </c>
    </row>
    <row r="928" spans="1:3">
      <c r="A928" s="2" t="s">
        <v>2246</v>
      </c>
      <c r="B928" t="s">
        <v>2934</v>
      </c>
      <c r="C928" t="s">
        <v>161</v>
      </c>
    </row>
    <row r="929" spans="1:3">
      <c r="A929" s="2" t="s">
        <v>1930</v>
      </c>
      <c r="B929" t="s">
        <v>2936</v>
      </c>
      <c r="C929" t="s">
        <v>161</v>
      </c>
    </row>
    <row r="930" spans="1:3">
      <c r="A930" s="2" t="s">
        <v>1665</v>
      </c>
      <c r="B930" t="s">
        <v>4315</v>
      </c>
      <c r="C930" t="s">
        <v>161</v>
      </c>
    </row>
    <row r="931" spans="1:3">
      <c r="A931" s="2" t="s">
        <v>1935</v>
      </c>
      <c r="B931" t="s">
        <v>3185</v>
      </c>
      <c r="C931" t="s">
        <v>161</v>
      </c>
    </row>
    <row r="932" spans="1:3">
      <c r="A932" s="2" t="s">
        <v>2205</v>
      </c>
      <c r="B932" t="s">
        <v>4316</v>
      </c>
      <c r="C932" t="s">
        <v>161</v>
      </c>
    </row>
    <row r="933" spans="1:3">
      <c r="A933" s="2" t="s">
        <v>1825</v>
      </c>
      <c r="B933" t="s">
        <v>2788</v>
      </c>
      <c r="C933" t="s">
        <v>161</v>
      </c>
    </row>
    <row r="934" spans="1:3">
      <c r="A934" s="2" t="s">
        <v>2108</v>
      </c>
      <c r="B934" t="s">
        <v>4317</v>
      </c>
      <c r="C934" t="s">
        <v>161</v>
      </c>
    </row>
    <row r="935" spans="1:3">
      <c r="A935" s="2" t="s">
        <v>2210</v>
      </c>
      <c r="B935" t="s">
        <v>4318</v>
      </c>
      <c r="C935" t="s">
        <v>161</v>
      </c>
    </row>
    <row r="936" spans="1:3">
      <c r="A936" s="2" t="s">
        <v>1981</v>
      </c>
      <c r="B936" t="s">
        <v>4319</v>
      </c>
      <c r="C936" t="s">
        <v>161</v>
      </c>
    </row>
    <row r="937" spans="1:3">
      <c r="A937" s="2" t="s">
        <v>2486</v>
      </c>
      <c r="B937" t="s">
        <v>4320</v>
      </c>
      <c r="C937" t="s">
        <v>161</v>
      </c>
    </row>
    <row r="938" spans="1:3">
      <c r="A938" s="2" t="s">
        <v>5634</v>
      </c>
      <c r="B938" t="s">
        <v>4321</v>
      </c>
      <c r="C938" t="s">
        <v>161</v>
      </c>
    </row>
    <row r="939" spans="1:3">
      <c r="A939" s="2" t="s">
        <v>2319</v>
      </c>
      <c r="B939" t="s">
        <v>4322</v>
      </c>
      <c r="C939" t="s">
        <v>161</v>
      </c>
    </row>
    <row r="940" spans="1:3">
      <c r="A940" s="2" t="s">
        <v>2685</v>
      </c>
      <c r="B940" t="s">
        <v>4323</v>
      </c>
      <c r="C940" t="s">
        <v>161</v>
      </c>
    </row>
    <row r="941" spans="1:3">
      <c r="A941" s="2" t="s">
        <v>1894</v>
      </c>
      <c r="B941" t="s">
        <v>4324</v>
      </c>
      <c r="C941" t="s">
        <v>161</v>
      </c>
    </row>
    <row r="942" spans="1:3">
      <c r="A942" s="2" t="s">
        <v>1845</v>
      </c>
      <c r="B942" t="s">
        <v>2828</v>
      </c>
      <c r="C942" t="s">
        <v>161</v>
      </c>
    </row>
    <row r="943" spans="1:3">
      <c r="A943" s="2" t="s">
        <v>2022</v>
      </c>
      <c r="B943" t="s">
        <v>4325</v>
      </c>
      <c r="C943" t="s">
        <v>161</v>
      </c>
    </row>
    <row r="944" spans="1:3">
      <c r="A944" s="2" t="s">
        <v>2696</v>
      </c>
      <c r="B944" t="s">
        <v>4326</v>
      </c>
      <c r="C944" t="s">
        <v>161</v>
      </c>
    </row>
    <row r="945" spans="1:3">
      <c r="A945" s="2" t="s">
        <v>2697</v>
      </c>
      <c r="B945" t="s">
        <v>4327</v>
      </c>
      <c r="C945" t="s">
        <v>161</v>
      </c>
    </row>
    <row r="946" spans="1:3">
      <c r="A946" s="2" t="s">
        <v>1713</v>
      </c>
      <c r="B946" t="s">
        <v>4328</v>
      </c>
      <c r="C946" t="s">
        <v>161</v>
      </c>
    </row>
    <row r="947" spans="1:3">
      <c r="A947" s="2" t="s">
        <v>2609</v>
      </c>
      <c r="B947" t="s">
        <v>4329</v>
      </c>
      <c r="C947" t="s">
        <v>161</v>
      </c>
    </row>
    <row r="948" spans="1:3">
      <c r="A948" s="2" t="s">
        <v>5635</v>
      </c>
      <c r="B948" t="s">
        <v>4330</v>
      </c>
      <c r="C948" t="s">
        <v>161</v>
      </c>
    </row>
    <row r="949" spans="1:3">
      <c r="A949" s="2" t="s">
        <v>5636</v>
      </c>
      <c r="B949" t="s">
        <v>4331</v>
      </c>
      <c r="C949" t="s">
        <v>161</v>
      </c>
    </row>
    <row r="950" spans="1:3">
      <c r="A950" s="2" t="s">
        <v>5637</v>
      </c>
      <c r="B950" t="s">
        <v>4332</v>
      </c>
      <c r="C950" t="s">
        <v>161</v>
      </c>
    </row>
    <row r="951" spans="1:3">
      <c r="A951" s="2" t="s">
        <v>1640</v>
      </c>
      <c r="B951" t="s">
        <v>4333</v>
      </c>
      <c r="C951" t="s">
        <v>161</v>
      </c>
    </row>
    <row r="952" spans="1:3">
      <c r="A952" s="2" t="s">
        <v>5638</v>
      </c>
      <c r="B952" t="s">
        <v>4334</v>
      </c>
      <c r="C952" t="s">
        <v>161</v>
      </c>
    </row>
    <row r="953" spans="1:3">
      <c r="A953" s="2" t="s">
        <v>1714</v>
      </c>
      <c r="B953" t="s">
        <v>4335</v>
      </c>
      <c r="C953" t="s">
        <v>161</v>
      </c>
    </row>
    <row r="954" spans="1:3">
      <c r="A954" s="2" t="s">
        <v>1853</v>
      </c>
      <c r="B954" t="s">
        <v>4336</v>
      </c>
      <c r="C954" t="s">
        <v>161</v>
      </c>
    </row>
    <row r="955" spans="1:3">
      <c r="A955" s="2" t="s">
        <v>1854</v>
      </c>
      <c r="B955" t="s">
        <v>4337</v>
      </c>
      <c r="C955" t="s">
        <v>161</v>
      </c>
    </row>
    <row r="956" spans="1:3">
      <c r="A956" s="2" t="s">
        <v>2674</v>
      </c>
      <c r="B956" t="s">
        <v>4338</v>
      </c>
      <c r="C956" t="s">
        <v>161</v>
      </c>
    </row>
    <row r="957" spans="1:3">
      <c r="A957" s="2" t="s">
        <v>2187</v>
      </c>
      <c r="B957" t="s">
        <v>4339</v>
      </c>
      <c r="C957" t="s">
        <v>161</v>
      </c>
    </row>
    <row r="958" spans="1:3">
      <c r="A958" s="2" t="s">
        <v>1947</v>
      </c>
      <c r="B958" t="s">
        <v>4340</v>
      </c>
      <c r="C958" t="s">
        <v>161</v>
      </c>
    </row>
    <row r="959" spans="1:3">
      <c r="A959" s="2" t="s">
        <v>2686</v>
      </c>
      <c r="B959" t="s">
        <v>4341</v>
      </c>
      <c r="C959" t="s">
        <v>161</v>
      </c>
    </row>
    <row r="960" spans="1:3">
      <c r="A960" s="2" t="s">
        <v>2540</v>
      </c>
      <c r="B960" t="s">
        <v>4342</v>
      </c>
      <c r="C960" t="s">
        <v>161</v>
      </c>
    </row>
    <row r="961" spans="1:3">
      <c r="A961" s="2" t="s">
        <v>2704</v>
      </c>
      <c r="B961" t="s">
        <v>4343</v>
      </c>
      <c r="C961" t="s">
        <v>161</v>
      </c>
    </row>
    <row r="962" spans="1:3">
      <c r="A962" s="2" t="s">
        <v>1967</v>
      </c>
      <c r="B962" t="s">
        <v>4344</v>
      </c>
      <c r="C962" t="s">
        <v>161</v>
      </c>
    </row>
    <row r="963" spans="1:3">
      <c r="A963" s="2" t="s">
        <v>1924</v>
      </c>
      <c r="B963" t="s">
        <v>2848</v>
      </c>
      <c r="C963" t="s">
        <v>161</v>
      </c>
    </row>
    <row r="964" spans="1:3">
      <c r="A964" s="2" t="s">
        <v>1925</v>
      </c>
      <c r="B964" t="s">
        <v>4345</v>
      </c>
      <c r="C964" t="s">
        <v>161</v>
      </c>
    </row>
    <row r="965" spans="1:3">
      <c r="A965" s="2" t="s">
        <v>1928</v>
      </c>
      <c r="B965" t="s">
        <v>4346</v>
      </c>
      <c r="C965" t="s">
        <v>161</v>
      </c>
    </row>
    <row r="966" spans="1:3">
      <c r="A966" s="2" t="s">
        <v>2227</v>
      </c>
      <c r="B966" t="s">
        <v>3061</v>
      </c>
      <c r="C966" t="s">
        <v>161</v>
      </c>
    </row>
    <row r="967" spans="1:3">
      <c r="A967" s="2" t="s">
        <v>2255</v>
      </c>
      <c r="B967" t="s">
        <v>4347</v>
      </c>
      <c r="C967" t="s">
        <v>161</v>
      </c>
    </row>
    <row r="968" spans="1:3">
      <c r="A968" s="2" t="s">
        <v>1897</v>
      </c>
      <c r="B968" t="s">
        <v>4348</v>
      </c>
      <c r="C968" t="s">
        <v>161</v>
      </c>
    </row>
    <row r="969" spans="1:3">
      <c r="A969" s="2" t="s">
        <v>2447</v>
      </c>
      <c r="B969" t="s">
        <v>4349</v>
      </c>
      <c r="C969" t="s">
        <v>161</v>
      </c>
    </row>
    <row r="970" spans="1:3">
      <c r="A970" s="2" t="s">
        <v>5639</v>
      </c>
      <c r="B970" t="s">
        <v>4350</v>
      </c>
      <c r="C970" t="s">
        <v>161</v>
      </c>
    </row>
    <row r="971" spans="1:3">
      <c r="A971" s="2" t="s">
        <v>2446</v>
      </c>
      <c r="B971" t="s">
        <v>4351</v>
      </c>
      <c r="C971" t="s">
        <v>161</v>
      </c>
    </row>
    <row r="972" spans="1:3">
      <c r="A972" s="2" t="s">
        <v>2723</v>
      </c>
      <c r="B972" t="s">
        <v>4352</v>
      </c>
      <c r="C972" t="s">
        <v>161</v>
      </c>
    </row>
    <row r="973" spans="1:3">
      <c r="A973" s="2" t="s">
        <v>1600</v>
      </c>
      <c r="B973" t="s">
        <v>1541</v>
      </c>
      <c r="C973" t="s">
        <v>161</v>
      </c>
    </row>
    <row r="974" spans="1:3">
      <c r="A974" s="2" t="s">
        <v>1833</v>
      </c>
      <c r="B974" t="s">
        <v>4353</v>
      </c>
      <c r="C974" t="s">
        <v>161</v>
      </c>
    </row>
    <row r="975" spans="1:3">
      <c r="A975" s="2" t="s">
        <v>2146</v>
      </c>
      <c r="B975" t="s">
        <v>4354</v>
      </c>
      <c r="C975" t="s">
        <v>161</v>
      </c>
    </row>
    <row r="976" spans="1:3">
      <c r="A976" s="2" t="s">
        <v>2368</v>
      </c>
      <c r="B976" t="s">
        <v>4355</v>
      </c>
      <c r="C976" t="s">
        <v>161</v>
      </c>
    </row>
    <row r="977" spans="1:3">
      <c r="A977" s="2" t="s">
        <v>2173</v>
      </c>
      <c r="B977" t="s">
        <v>4356</v>
      </c>
      <c r="C977" t="s">
        <v>161</v>
      </c>
    </row>
    <row r="978" spans="1:3">
      <c r="A978" s="2" t="s">
        <v>2369</v>
      </c>
      <c r="B978" t="s">
        <v>4357</v>
      </c>
      <c r="C978" t="s">
        <v>161</v>
      </c>
    </row>
    <row r="979" spans="1:3">
      <c r="A979" s="2" t="s">
        <v>2374</v>
      </c>
      <c r="B979" t="s">
        <v>4358</v>
      </c>
      <c r="C979" t="s">
        <v>161</v>
      </c>
    </row>
    <row r="980" spans="1:3">
      <c r="A980" s="2" t="s">
        <v>5640</v>
      </c>
      <c r="B980" t="s">
        <v>4359</v>
      </c>
      <c r="C980" t="s">
        <v>161</v>
      </c>
    </row>
    <row r="981" spans="1:3">
      <c r="A981" s="2" t="s">
        <v>2370</v>
      </c>
      <c r="B981" t="s">
        <v>4360</v>
      </c>
      <c r="C981" t="s">
        <v>161</v>
      </c>
    </row>
    <row r="982" spans="1:3">
      <c r="A982" s="2" t="s">
        <v>2076</v>
      </c>
      <c r="B982" t="s">
        <v>4361</v>
      </c>
      <c r="C982" t="s">
        <v>161</v>
      </c>
    </row>
    <row r="983" spans="1:3">
      <c r="A983" s="2" t="s">
        <v>1726</v>
      </c>
      <c r="B983" t="s">
        <v>4362</v>
      </c>
      <c r="C983" t="s">
        <v>161</v>
      </c>
    </row>
    <row r="984" spans="1:3">
      <c r="A984" s="2" t="s">
        <v>5641</v>
      </c>
      <c r="B984" t="s">
        <v>4363</v>
      </c>
      <c r="C984" t="s">
        <v>161</v>
      </c>
    </row>
    <row r="985" spans="1:3">
      <c r="A985" s="2" t="s">
        <v>1970</v>
      </c>
      <c r="B985" t="s">
        <v>4364</v>
      </c>
      <c r="C985" t="s">
        <v>161</v>
      </c>
    </row>
    <row r="986" spans="1:3">
      <c r="A986" s="2" t="s">
        <v>1730</v>
      </c>
      <c r="B986" t="s">
        <v>4365</v>
      </c>
      <c r="C986" t="s">
        <v>161</v>
      </c>
    </row>
    <row r="987" spans="1:3">
      <c r="A987" s="2" t="s">
        <v>1831</v>
      </c>
      <c r="B987" t="s">
        <v>2790</v>
      </c>
      <c r="C987" t="s">
        <v>161</v>
      </c>
    </row>
    <row r="988" spans="1:3">
      <c r="A988" s="2" t="s">
        <v>1719</v>
      </c>
      <c r="B988" t="s">
        <v>4366</v>
      </c>
      <c r="C988" t="s">
        <v>161</v>
      </c>
    </row>
    <row r="989" spans="1:3">
      <c r="A989" s="2" t="s">
        <v>5642</v>
      </c>
      <c r="B989" t="s">
        <v>4367</v>
      </c>
      <c r="C989" t="s">
        <v>161</v>
      </c>
    </row>
    <row r="990" spans="1:3">
      <c r="A990" s="2" t="s">
        <v>5643</v>
      </c>
      <c r="B990" t="s">
        <v>4368</v>
      </c>
      <c r="C990" t="s">
        <v>161</v>
      </c>
    </row>
    <row r="991" spans="1:3">
      <c r="A991" s="2" t="s">
        <v>2573</v>
      </c>
      <c r="B991" t="s">
        <v>4369</v>
      </c>
      <c r="C991" t="s">
        <v>161</v>
      </c>
    </row>
    <row r="992" spans="1:3">
      <c r="A992" s="2" t="s">
        <v>2137</v>
      </c>
      <c r="B992" t="s">
        <v>4370</v>
      </c>
      <c r="C992" t="s">
        <v>161</v>
      </c>
    </row>
    <row r="993" spans="1:3">
      <c r="A993" s="2" t="s">
        <v>5644</v>
      </c>
      <c r="B993" t="s">
        <v>4371</v>
      </c>
      <c r="C993" t="s">
        <v>161</v>
      </c>
    </row>
    <row r="994" spans="1:3">
      <c r="A994" s="2" t="s">
        <v>2280</v>
      </c>
      <c r="B994" t="s">
        <v>4372</v>
      </c>
      <c r="C994" t="s">
        <v>161</v>
      </c>
    </row>
    <row r="995" spans="1:3">
      <c r="A995" s="2" t="s">
        <v>2228</v>
      </c>
      <c r="B995" t="s">
        <v>4373</v>
      </c>
      <c r="C995" t="s">
        <v>161</v>
      </c>
    </row>
    <row r="996" spans="1:3">
      <c r="A996" s="2" t="s">
        <v>2448</v>
      </c>
      <c r="B996" t="s">
        <v>4374</v>
      </c>
      <c r="C996" t="s">
        <v>161</v>
      </c>
    </row>
    <row r="997" spans="1:3">
      <c r="A997" s="2" t="s">
        <v>2147</v>
      </c>
      <c r="B997" t="s">
        <v>4375</v>
      </c>
      <c r="C997" t="s">
        <v>161</v>
      </c>
    </row>
    <row r="998" spans="1:3">
      <c r="A998" s="2" t="s">
        <v>2080</v>
      </c>
      <c r="B998" t="s">
        <v>4376</v>
      </c>
      <c r="C998" t="s">
        <v>161</v>
      </c>
    </row>
    <row r="999" spans="1:3">
      <c r="A999" s="2" t="s">
        <v>1686</v>
      </c>
      <c r="B999" t="s">
        <v>4377</v>
      </c>
      <c r="C999" t="s">
        <v>161</v>
      </c>
    </row>
    <row r="1000" spans="1:3">
      <c r="A1000" s="2" t="s">
        <v>2032</v>
      </c>
      <c r="B1000" t="s">
        <v>4378</v>
      </c>
      <c r="C1000" t="s">
        <v>161</v>
      </c>
    </row>
    <row r="1001" spans="1:3">
      <c r="A1001" s="2" t="s">
        <v>2073</v>
      </c>
      <c r="B1001" t="s">
        <v>4379</v>
      </c>
      <c r="C1001" t="s">
        <v>161</v>
      </c>
    </row>
    <row r="1002" spans="1:3">
      <c r="A1002" s="2" t="s">
        <v>2074</v>
      </c>
      <c r="B1002" t="s">
        <v>4380</v>
      </c>
      <c r="C1002" t="s">
        <v>161</v>
      </c>
    </row>
    <row r="1003" spans="1:3">
      <c r="A1003" s="2" t="s">
        <v>2079</v>
      </c>
      <c r="B1003" t="s">
        <v>4381</v>
      </c>
      <c r="C1003" t="s">
        <v>161</v>
      </c>
    </row>
    <row r="1004" spans="1:3">
      <c r="A1004" s="2" t="s">
        <v>2602</v>
      </c>
      <c r="B1004" t="s">
        <v>4382</v>
      </c>
      <c r="C1004" t="s">
        <v>161</v>
      </c>
    </row>
    <row r="1005" spans="1:3">
      <c r="A1005" s="2" t="s">
        <v>2595</v>
      </c>
      <c r="B1005" t="s">
        <v>4383</v>
      </c>
      <c r="C1005" t="s">
        <v>161</v>
      </c>
    </row>
    <row r="1006" spans="1:3">
      <c r="A1006" s="2" t="s">
        <v>1588</v>
      </c>
      <c r="B1006" t="s">
        <v>2961</v>
      </c>
      <c r="C1006" t="s">
        <v>161</v>
      </c>
    </row>
    <row r="1007" spans="1:3">
      <c r="A1007" s="2" t="s">
        <v>2371</v>
      </c>
      <c r="B1007" t="s">
        <v>4384</v>
      </c>
      <c r="C1007" t="s">
        <v>161</v>
      </c>
    </row>
    <row r="1008" spans="1:3">
      <c r="A1008" s="2" t="s">
        <v>5645</v>
      </c>
      <c r="B1008" t="s">
        <v>4385</v>
      </c>
      <c r="C1008" t="s">
        <v>161</v>
      </c>
    </row>
    <row r="1009" spans="1:3">
      <c r="A1009" s="2" t="s">
        <v>2596</v>
      </c>
      <c r="B1009" t="s">
        <v>4386</v>
      </c>
      <c r="C1009" t="s">
        <v>161</v>
      </c>
    </row>
    <row r="1010" spans="1:3">
      <c r="A1010" s="2" t="s">
        <v>2597</v>
      </c>
      <c r="B1010" t="s">
        <v>4387</v>
      </c>
      <c r="C1010" t="s">
        <v>161</v>
      </c>
    </row>
    <row r="1011" spans="1:3">
      <c r="A1011" s="2" t="s">
        <v>2393</v>
      </c>
      <c r="B1011" t="s">
        <v>4388</v>
      </c>
      <c r="C1011" t="s">
        <v>161</v>
      </c>
    </row>
    <row r="1012" spans="1:3">
      <c r="A1012" s="2" t="s">
        <v>2598</v>
      </c>
      <c r="B1012" t="s">
        <v>4389</v>
      </c>
      <c r="C1012" t="s">
        <v>161</v>
      </c>
    </row>
    <row r="1013" spans="1:3">
      <c r="A1013" s="2" t="s">
        <v>2599</v>
      </c>
      <c r="B1013" t="s">
        <v>4390</v>
      </c>
      <c r="C1013" t="s">
        <v>161</v>
      </c>
    </row>
    <row r="1014" spans="1:3">
      <c r="A1014" s="2" t="s">
        <v>2600</v>
      </c>
      <c r="B1014" t="s">
        <v>4391</v>
      </c>
      <c r="C1014" t="s">
        <v>161</v>
      </c>
    </row>
    <row r="1015" spans="1:3">
      <c r="A1015" s="2" t="s">
        <v>2610</v>
      </c>
      <c r="B1015" t="s">
        <v>4392</v>
      </c>
      <c r="C1015" t="s">
        <v>161</v>
      </c>
    </row>
    <row r="1016" spans="1:3">
      <c r="A1016" s="2" t="s">
        <v>2601</v>
      </c>
      <c r="B1016" t="s">
        <v>4393</v>
      </c>
      <c r="C1016" t="s">
        <v>161</v>
      </c>
    </row>
    <row r="1017" spans="1:3">
      <c r="A1017" s="2" t="s">
        <v>5646</v>
      </c>
      <c r="B1017" t="s">
        <v>4394</v>
      </c>
      <c r="C1017" t="s">
        <v>161</v>
      </c>
    </row>
    <row r="1018" spans="1:3">
      <c r="A1018" s="2" t="s">
        <v>2064</v>
      </c>
      <c r="B1018" t="s">
        <v>4395</v>
      </c>
      <c r="C1018" t="s">
        <v>161</v>
      </c>
    </row>
    <row r="1019" spans="1:3">
      <c r="A1019" s="2" t="s">
        <v>2604</v>
      </c>
      <c r="B1019" t="s">
        <v>4396</v>
      </c>
      <c r="C1019" t="s">
        <v>161</v>
      </c>
    </row>
    <row r="1020" spans="1:3">
      <c r="A1020" s="2" t="s">
        <v>2605</v>
      </c>
      <c r="B1020" t="s">
        <v>4397</v>
      </c>
      <c r="C1020" t="s">
        <v>161</v>
      </c>
    </row>
    <row r="1021" spans="1:3">
      <c r="A1021" s="2" t="s">
        <v>2607</v>
      </c>
      <c r="B1021" t="s">
        <v>4398</v>
      </c>
      <c r="C1021" t="s">
        <v>161</v>
      </c>
    </row>
    <row r="1022" spans="1:3">
      <c r="A1022" s="2" t="s">
        <v>2608</v>
      </c>
      <c r="B1022" t="s">
        <v>4399</v>
      </c>
      <c r="C1022" t="s">
        <v>161</v>
      </c>
    </row>
    <row r="1023" spans="1:3">
      <c r="A1023" s="2" t="s">
        <v>2546</v>
      </c>
      <c r="B1023" t="s">
        <v>3206</v>
      </c>
      <c r="C1023" t="s">
        <v>161</v>
      </c>
    </row>
    <row r="1024" spans="1:3">
      <c r="A1024" s="2" t="s">
        <v>2081</v>
      </c>
      <c r="B1024" t="s">
        <v>4400</v>
      </c>
      <c r="C1024" t="s">
        <v>161</v>
      </c>
    </row>
    <row r="1025" spans="1:3">
      <c r="A1025" s="2" t="s">
        <v>2611</v>
      </c>
      <c r="B1025" t="s">
        <v>4401</v>
      </c>
      <c r="C1025" t="s">
        <v>161</v>
      </c>
    </row>
    <row r="1026" spans="1:3">
      <c r="A1026" s="2" t="s">
        <v>2612</v>
      </c>
      <c r="B1026" t="s">
        <v>4402</v>
      </c>
      <c r="C1026" t="s">
        <v>161</v>
      </c>
    </row>
    <row r="1027" spans="1:3">
      <c r="A1027" s="2" t="s">
        <v>2613</v>
      </c>
      <c r="B1027" t="s">
        <v>4403</v>
      </c>
      <c r="C1027" t="s">
        <v>161</v>
      </c>
    </row>
    <row r="1028" spans="1:3">
      <c r="A1028" s="2" t="s">
        <v>1571</v>
      </c>
      <c r="B1028" t="s">
        <v>2896</v>
      </c>
      <c r="C1028" t="s">
        <v>161</v>
      </c>
    </row>
    <row r="1029" spans="1:3">
      <c r="A1029" s="2" t="s">
        <v>2449</v>
      </c>
      <c r="B1029" t="s">
        <v>4404</v>
      </c>
      <c r="C1029" t="s">
        <v>161</v>
      </c>
    </row>
    <row r="1030" spans="1:3">
      <c r="A1030" s="2" t="s">
        <v>2254</v>
      </c>
      <c r="B1030" t="s">
        <v>2915</v>
      </c>
      <c r="C1030" t="s">
        <v>161</v>
      </c>
    </row>
    <row r="1031" spans="1:3">
      <c r="A1031" s="2" t="s">
        <v>2113</v>
      </c>
      <c r="B1031" t="s">
        <v>2921</v>
      </c>
      <c r="C1031" t="s">
        <v>161</v>
      </c>
    </row>
    <row r="1032" spans="1:3">
      <c r="A1032" s="2" t="s">
        <v>2490</v>
      </c>
      <c r="B1032" t="s">
        <v>3050</v>
      </c>
      <c r="C1032" t="s">
        <v>161</v>
      </c>
    </row>
    <row r="1033" spans="1:3">
      <c r="A1033" s="2" t="s">
        <v>2114</v>
      </c>
      <c r="B1033" t="s">
        <v>3194</v>
      </c>
      <c r="C1033" t="s">
        <v>161</v>
      </c>
    </row>
    <row r="1034" spans="1:3">
      <c r="A1034" s="2" t="s">
        <v>5647</v>
      </c>
      <c r="B1034" t="s">
        <v>4405</v>
      </c>
      <c r="C1034" t="s">
        <v>161</v>
      </c>
    </row>
    <row r="1035" spans="1:3">
      <c r="A1035" s="2" t="s">
        <v>1829</v>
      </c>
      <c r="B1035" t="s">
        <v>4406</v>
      </c>
      <c r="C1035" t="s">
        <v>161</v>
      </c>
    </row>
    <row r="1036" spans="1:3">
      <c r="A1036" s="2" t="s">
        <v>2250</v>
      </c>
      <c r="B1036" t="s">
        <v>2923</v>
      </c>
      <c r="C1036" t="s">
        <v>161</v>
      </c>
    </row>
    <row r="1037" spans="1:3">
      <c r="A1037" s="2" t="s">
        <v>2111</v>
      </c>
      <c r="B1037" t="s">
        <v>4407</v>
      </c>
      <c r="C1037" t="s">
        <v>161</v>
      </c>
    </row>
    <row r="1038" spans="1:3">
      <c r="A1038" s="2" t="s">
        <v>1834</v>
      </c>
      <c r="B1038" t="s">
        <v>2794</v>
      </c>
      <c r="C1038" t="s">
        <v>161</v>
      </c>
    </row>
    <row r="1039" spans="1:3">
      <c r="A1039" s="2" t="s">
        <v>1578</v>
      </c>
      <c r="B1039" t="s">
        <v>4408</v>
      </c>
      <c r="C1039" t="s">
        <v>161</v>
      </c>
    </row>
    <row r="1040" spans="1:3">
      <c r="A1040" s="2" t="s">
        <v>2407</v>
      </c>
      <c r="B1040" t="s">
        <v>4409</v>
      </c>
      <c r="C1040" t="s">
        <v>161</v>
      </c>
    </row>
    <row r="1041" spans="1:3">
      <c r="A1041" s="2" t="s">
        <v>1835</v>
      </c>
      <c r="B1041" t="s">
        <v>4410</v>
      </c>
      <c r="C1041" t="s">
        <v>161</v>
      </c>
    </row>
    <row r="1042" spans="1:3">
      <c r="A1042" s="2" t="s">
        <v>2110</v>
      </c>
      <c r="B1042" t="s">
        <v>4411</v>
      </c>
      <c r="C1042" t="s">
        <v>161</v>
      </c>
    </row>
    <row r="1043" spans="1:3">
      <c r="A1043" s="2" t="s">
        <v>2112</v>
      </c>
      <c r="B1043" t="s">
        <v>4412</v>
      </c>
      <c r="C1043" t="s">
        <v>161</v>
      </c>
    </row>
    <row r="1044" spans="1:3">
      <c r="A1044" s="2" t="s">
        <v>2487</v>
      </c>
      <c r="B1044" t="s">
        <v>4413</v>
      </c>
      <c r="C1044" t="s">
        <v>161</v>
      </c>
    </row>
    <row r="1045" spans="1:3">
      <c r="A1045" s="2" t="s">
        <v>1836</v>
      </c>
      <c r="B1045" t="s">
        <v>4414</v>
      </c>
      <c r="C1045" t="s">
        <v>161</v>
      </c>
    </row>
    <row r="1046" spans="1:3">
      <c r="A1046" s="2" t="s">
        <v>1837</v>
      </c>
      <c r="B1046" t="s">
        <v>4415</v>
      </c>
      <c r="C1046" t="s">
        <v>161</v>
      </c>
    </row>
    <row r="1047" spans="1:3">
      <c r="A1047" s="2" t="s">
        <v>1618</v>
      </c>
      <c r="B1047" t="s">
        <v>4416</v>
      </c>
      <c r="C1047" t="s">
        <v>161</v>
      </c>
    </row>
    <row r="1048" spans="1:3">
      <c r="A1048" s="2" t="s">
        <v>2140</v>
      </c>
      <c r="B1048" t="s">
        <v>4417</v>
      </c>
      <c r="C1048" t="s">
        <v>161</v>
      </c>
    </row>
    <row r="1049" spans="1:3">
      <c r="A1049" s="2" t="s">
        <v>1624</v>
      </c>
      <c r="B1049" t="s">
        <v>4418</v>
      </c>
      <c r="C1049" t="s">
        <v>161</v>
      </c>
    </row>
    <row r="1050" spans="1:3">
      <c r="A1050" s="2" t="s">
        <v>1660</v>
      </c>
      <c r="B1050" t="s">
        <v>4419</v>
      </c>
      <c r="C1050" t="s">
        <v>161</v>
      </c>
    </row>
    <row r="1051" spans="1:3">
      <c r="A1051" s="2" t="s">
        <v>2710</v>
      </c>
      <c r="B1051" t="s">
        <v>4420</v>
      </c>
      <c r="C1051" t="s">
        <v>161</v>
      </c>
    </row>
    <row r="1052" spans="1:3">
      <c r="A1052" s="2" t="s">
        <v>2711</v>
      </c>
      <c r="B1052" t="s">
        <v>4421</v>
      </c>
      <c r="C1052" t="s">
        <v>161</v>
      </c>
    </row>
    <row r="1053" spans="1:3">
      <c r="A1053" s="2" t="s">
        <v>2687</v>
      </c>
      <c r="B1053" t="s">
        <v>4422</v>
      </c>
      <c r="C1053" t="s">
        <v>161</v>
      </c>
    </row>
    <row r="1054" spans="1:3">
      <c r="A1054" s="2" t="s">
        <v>2688</v>
      </c>
      <c r="B1054" t="s">
        <v>4423</v>
      </c>
      <c r="C1054" t="s">
        <v>161</v>
      </c>
    </row>
    <row r="1055" spans="1:3">
      <c r="A1055" s="2" t="s">
        <v>2488</v>
      </c>
      <c r="B1055" t="s">
        <v>4424</v>
      </c>
      <c r="C1055" t="s">
        <v>161</v>
      </c>
    </row>
    <row r="1056" spans="1:3">
      <c r="A1056" s="2" t="s">
        <v>2698</v>
      </c>
      <c r="B1056" t="s">
        <v>4425</v>
      </c>
      <c r="C1056" t="s">
        <v>161</v>
      </c>
    </row>
    <row r="1057" spans="1:3">
      <c r="A1057" s="2" t="s">
        <v>1843</v>
      </c>
      <c r="B1057" t="s">
        <v>3014</v>
      </c>
      <c r="C1057" t="s">
        <v>161</v>
      </c>
    </row>
    <row r="1058" spans="1:3">
      <c r="A1058" s="2" t="s">
        <v>2063</v>
      </c>
      <c r="B1058" t="s">
        <v>4426</v>
      </c>
      <c r="C1058" t="s">
        <v>161</v>
      </c>
    </row>
    <row r="1059" spans="1:3">
      <c r="A1059" s="2" t="s">
        <v>2415</v>
      </c>
      <c r="B1059" t="s">
        <v>3002</v>
      </c>
      <c r="C1059" t="s">
        <v>161</v>
      </c>
    </row>
    <row r="1060" spans="1:3">
      <c r="A1060" s="2" t="s">
        <v>2689</v>
      </c>
      <c r="B1060" t="s">
        <v>4427</v>
      </c>
      <c r="C1060" t="s">
        <v>161</v>
      </c>
    </row>
    <row r="1061" spans="1:3">
      <c r="A1061" s="2" t="s">
        <v>1953</v>
      </c>
      <c r="B1061" t="s">
        <v>4428</v>
      </c>
      <c r="C1061" t="s">
        <v>161</v>
      </c>
    </row>
    <row r="1062" spans="1:3">
      <c r="A1062" s="2" t="s">
        <v>1872</v>
      </c>
      <c r="B1062" t="s">
        <v>4429</v>
      </c>
      <c r="C1062" t="s">
        <v>161</v>
      </c>
    </row>
    <row r="1063" spans="1:3">
      <c r="A1063" s="2" t="s">
        <v>1873</v>
      </c>
      <c r="B1063" t="s">
        <v>4430</v>
      </c>
      <c r="C1063" t="s">
        <v>161</v>
      </c>
    </row>
    <row r="1064" spans="1:3">
      <c r="A1064" s="2" t="s">
        <v>1874</v>
      </c>
      <c r="B1064" t="s">
        <v>4431</v>
      </c>
      <c r="C1064" t="s">
        <v>161</v>
      </c>
    </row>
    <row r="1065" spans="1:3">
      <c r="A1065" s="2" t="s">
        <v>1839</v>
      </c>
      <c r="B1065" t="s">
        <v>4432</v>
      </c>
      <c r="C1065" t="s">
        <v>161</v>
      </c>
    </row>
    <row r="1066" spans="1:3">
      <c r="A1066" s="2" t="s">
        <v>2416</v>
      </c>
      <c r="B1066" t="s">
        <v>4433</v>
      </c>
      <c r="C1066" t="s">
        <v>161</v>
      </c>
    </row>
    <row r="1067" spans="1:3">
      <c r="A1067" s="2" t="s">
        <v>5648</v>
      </c>
      <c r="B1067" t="s">
        <v>4434</v>
      </c>
      <c r="C1067" t="s">
        <v>161</v>
      </c>
    </row>
    <row r="1068" spans="1:3">
      <c r="A1068" s="2" t="s">
        <v>2142</v>
      </c>
      <c r="B1068" t="s">
        <v>4435</v>
      </c>
      <c r="C1068" t="s">
        <v>161</v>
      </c>
    </row>
    <row r="1069" spans="1:3">
      <c r="A1069" s="2" t="s">
        <v>5649</v>
      </c>
      <c r="B1069" t="s">
        <v>4436</v>
      </c>
      <c r="C1069" t="s">
        <v>161</v>
      </c>
    </row>
    <row r="1070" spans="1:3">
      <c r="A1070" s="2" t="s">
        <v>5650</v>
      </c>
      <c r="B1070" t="s">
        <v>4437</v>
      </c>
      <c r="C1070" t="s">
        <v>161</v>
      </c>
    </row>
    <row r="1071" spans="1:3">
      <c r="A1071" s="2" t="s">
        <v>1745</v>
      </c>
      <c r="B1071" t="s">
        <v>4438</v>
      </c>
      <c r="C1071" t="s">
        <v>161</v>
      </c>
    </row>
    <row r="1072" spans="1:3">
      <c r="A1072" s="2" t="s">
        <v>1627</v>
      </c>
      <c r="B1072" t="s">
        <v>4439</v>
      </c>
      <c r="C1072" t="s">
        <v>161</v>
      </c>
    </row>
    <row r="1073" spans="1:3">
      <c r="A1073" s="2" t="s">
        <v>2260</v>
      </c>
      <c r="B1073" t="s">
        <v>4440</v>
      </c>
      <c r="C1073" t="s">
        <v>161</v>
      </c>
    </row>
    <row r="1074" spans="1:3">
      <c r="A1074" s="2" t="s">
        <v>2261</v>
      </c>
      <c r="B1074" t="s">
        <v>4441</v>
      </c>
      <c r="C1074" t="s">
        <v>161</v>
      </c>
    </row>
    <row r="1075" spans="1:3">
      <c r="A1075" s="2" t="s">
        <v>1747</v>
      </c>
      <c r="B1075" t="s">
        <v>4442</v>
      </c>
      <c r="C1075" t="s">
        <v>161</v>
      </c>
    </row>
    <row r="1076" spans="1:3">
      <c r="A1076" s="2" t="s">
        <v>1589</v>
      </c>
      <c r="B1076" t="s">
        <v>679</v>
      </c>
      <c r="C1076" t="s">
        <v>161</v>
      </c>
    </row>
    <row r="1077" spans="1:3">
      <c r="A1077" s="2" t="s">
        <v>1590</v>
      </c>
      <c r="B1077" t="s">
        <v>4443</v>
      </c>
      <c r="C1077" t="s">
        <v>161</v>
      </c>
    </row>
    <row r="1078" spans="1:3">
      <c r="A1078" s="2" t="s">
        <v>1591</v>
      </c>
      <c r="B1078" t="s">
        <v>4444</v>
      </c>
      <c r="C1078" t="s">
        <v>161</v>
      </c>
    </row>
    <row r="1079" spans="1:3">
      <c r="A1079" s="2" t="s">
        <v>2143</v>
      </c>
      <c r="B1079" t="s">
        <v>4436</v>
      </c>
      <c r="C1079" t="s">
        <v>161</v>
      </c>
    </row>
    <row r="1080" spans="1:3">
      <c r="A1080" s="2" t="s">
        <v>1637</v>
      </c>
      <c r="B1080" t="s">
        <v>4445</v>
      </c>
      <c r="C1080" t="s">
        <v>161</v>
      </c>
    </row>
    <row r="1081" spans="1:3">
      <c r="A1081" s="2" t="s">
        <v>2702</v>
      </c>
      <c r="B1081" t="s">
        <v>4446</v>
      </c>
      <c r="C1081" t="s">
        <v>161</v>
      </c>
    </row>
    <row r="1082" spans="1:3">
      <c r="A1082" s="2" t="s">
        <v>2703</v>
      </c>
      <c r="B1082" t="s">
        <v>3823</v>
      </c>
      <c r="C1082" t="s">
        <v>161</v>
      </c>
    </row>
    <row r="1083" spans="1:3">
      <c r="A1083" s="2" t="s">
        <v>1641</v>
      </c>
      <c r="B1083" t="s">
        <v>4447</v>
      </c>
      <c r="C1083" t="s">
        <v>161</v>
      </c>
    </row>
    <row r="1084" spans="1:3">
      <c r="A1084" s="2" t="s">
        <v>2182</v>
      </c>
      <c r="B1084" t="s">
        <v>4448</v>
      </c>
      <c r="C1084" t="s">
        <v>161</v>
      </c>
    </row>
    <row r="1085" spans="1:3">
      <c r="A1085" s="2" t="s">
        <v>1692</v>
      </c>
      <c r="B1085" t="s">
        <v>4449</v>
      </c>
      <c r="C1085" t="s">
        <v>161</v>
      </c>
    </row>
    <row r="1086" spans="1:3">
      <c r="A1086" s="2" t="s">
        <v>2580</v>
      </c>
      <c r="B1086" t="s">
        <v>4450</v>
      </c>
      <c r="C1086" t="s">
        <v>161</v>
      </c>
    </row>
    <row r="1087" spans="1:3">
      <c r="A1087" s="2" t="s">
        <v>5651</v>
      </c>
      <c r="B1087" t="s">
        <v>4451</v>
      </c>
      <c r="C1087" t="s">
        <v>161</v>
      </c>
    </row>
    <row r="1088" spans="1:3">
      <c r="A1088" s="2" t="s">
        <v>2179</v>
      </c>
      <c r="B1088" t="s">
        <v>4452</v>
      </c>
      <c r="C1088" t="s">
        <v>161</v>
      </c>
    </row>
    <row r="1089" spans="1:3">
      <c r="A1089" s="2" t="s">
        <v>2180</v>
      </c>
      <c r="B1089" t="s">
        <v>4453</v>
      </c>
      <c r="C1089" t="s">
        <v>161</v>
      </c>
    </row>
    <row r="1090" spans="1:3">
      <c r="A1090" s="2" t="s">
        <v>2309</v>
      </c>
      <c r="B1090" t="s">
        <v>4454</v>
      </c>
      <c r="C1090" t="s">
        <v>161</v>
      </c>
    </row>
    <row r="1091" spans="1:3">
      <c r="A1091" s="2" t="s">
        <v>2125</v>
      </c>
      <c r="B1091" t="s">
        <v>4455</v>
      </c>
      <c r="C1091" t="s">
        <v>161</v>
      </c>
    </row>
    <row r="1092" spans="1:3">
      <c r="A1092" s="2" t="s">
        <v>2126</v>
      </c>
      <c r="B1092" t="s">
        <v>4456</v>
      </c>
      <c r="C1092" t="s">
        <v>161</v>
      </c>
    </row>
    <row r="1093" spans="1:3">
      <c r="A1093" s="2" t="s">
        <v>2127</v>
      </c>
      <c r="B1093" t="s">
        <v>4457</v>
      </c>
      <c r="C1093" t="s">
        <v>161</v>
      </c>
    </row>
    <row r="1094" spans="1:3">
      <c r="A1094" s="2" t="s">
        <v>5652</v>
      </c>
      <c r="B1094" t="s">
        <v>4458</v>
      </c>
      <c r="C1094" t="s">
        <v>161</v>
      </c>
    </row>
    <row r="1095" spans="1:3">
      <c r="A1095" s="2" t="s">
        <v>2128</v>
      </c>
      <c r="B1095" t="s">
        <v>4459</v>
      </c>
      <c r="C1095" t="s">
        <v>161</v>
      </c>
    </row>
    <row r="1096" spans="1:3">
      <c r="A1096" s="2" t="s">
        <v>2129</v>
      </c>
      <c r="B1096" t="s">
        <v>4460</v>
      </c>
      <c r="C1096" t="s">
        <v>161</v>
      </c>
    </row>
    <row r="1097" spans="1:3">
      <c r="A1097" s="2" t="s">
        <v>2130</v>
      </c>
      <c r="B1097" t="s">
        <v>4461</v>
      </c>
      <c r="C1097" t="s">
        <v>161</v>
      </c>
    </row>
    <row r="1098" spans="1:3">
      <c r="A1098" s="2" t="s">
        <v>2131</v>
      </c>
      <c r="B1098" t="s">
        <v>4462</v>
      </c>
      <c r="C1098" t="s">
        <v>161</v>
      </c>
    </row>
    <row r="1099" spans="1:3">
      <c r="A1099" s="2" t="s">
        <v>1996</v>
      </c>
      <c r="B1099" t="s">
        <v>4463</v>
      </c>
      <c r="C1099" t="s">
        <v>161</v>
      </c>
    </row>
    <row r="1100" spans="1:3">
      <c r="A1100" s="2" t="s">
        <v>1592</v>
      </c>
      <c r="B1100" t="s">
        <v>4464</v>
      </c>
      <c r="C1100" t="s">
        <v>161</v>
      </c>
    </row>
    <row r="1101" spans="1:3">
      <c r="A1101" s="2" t="s">
        <v>2675</v>
      </c>
      <c r="B1101" t="s">
        <v>4465</v>
      </c>
      <c r="C1101" t="s">
        <v>161</v>
      </c>
    </row>
    <row r="1102" spans="1:3">
      <c r="A1102" s="2" t="s">
        <v>2231</v>
      </c>
      <c r="B1102" t="s">
        <v>4038</v>
      </c>
      <c r="C1102" t="s">
        <v>161</v>
      </c>
    </row>
    <row r="1103" spans="1:3">
      <c r="A1103" s="2" t="s">
        <v>2216</v>
      </c>
      <c r="B1103" t="s">
        <v>4466</v>
      </c>
      <c r="C1103" t="s">
        <v>161</v>
      </c>
    </row>
    <row r="1104" spans="1:3">
      <c r="A1104" s="2" t="s">
        <v>2222</v>
      </c>
      <c r="B1104" t="s">
        <v>4467</v>
      </c>
      <c r="C1104" t="s">
        <v>161</v>
      </c>
    </row>
    <row r="1105" spans="1:3">
      <c r="A1105" s="2" t="s">
        <v>1850</v>
      </c>
      <c r="B1105" t="s">
        <v>4468</v>
      </c>
      <c r="C1105" t="s">
        <v>161</v>
      </c>
    </row>
    <row r="1106" spans="1:3">
      <c r="A1106" s="2" t="s">
        <v>1929</v>
      </c>
      <c r="B1106" t="s">
        <v>4469</v>
      </c>
      <c r="C1106" t="s">
        <v>161</v>
      </c>
    </row>
    <row r="1107" spans="1:3">
      <c r="A1107" s="2" t="s">
        <v>2311</v>
      </c>
      <c r="B1107" t="s">
        <v>4470</v>
      </c>
      <c r="C1107" t="s">
        <v>161</v>
      </c>
    </row>
    <row r="1108" spans="1:3">
      <c r="A1108" s="2" t="s">
        <v>2221</v>
      </c>
      <c r="B1108" t="s">
        <v>4471</v>
      </c>
      <c r="C1108" t="s">
        <v>161</v>
      </c>
    </row>
    <row r="1109" spans="1:3">
      <c r="A1109" s="2" t="s">
        <v>2295</v>
      </c>
      <c r="B1109" t="s">
        <v>4472</v>
      </c>
      <c r="C1109" t="s">
        <v>161</v>
      </c>
    </row>
    <row r="1110" spans="1:3">
      <c r="A1110" s="2" t="s">
        <v>2450</v>
      </c>
      <c r="B1110" t="s">
        <v>4473</v>
      </c>
      <c r="C1110" t="s">
        <v>161</v>
      </c>
    </row>
    <row r="1111" spans="1:3">
      <c r="A1111" s="2" t="s">
        <v>2451</v>
      </c>
      <c r="B1111" t="s">
        <v>4474</v>
      </c>
      <c r="C1111" t="s">
        <v>161</v>
      </c>
    </row>
    <row r="1112" spans="1:3">
      <c r="A1112" s="2" t="s">
        <v>2452</v>
      </c>
      <c r="B1112" t="s">
        <v>4475</v>
      </c>
      <c r="C1112" t="s">
        <v>161</v>
      </c>
    </row>
    <row r="1113" spans="1:3">
      <c r="A1113" s="2" t="s">
        <v>2453</v>
      </c>
      <c r="B1113" t="s">
        <v>4476</v>
      </c>
      <c r="C1113" t="s">
        <v>161</v>
      </c>
    </row>
    <row r="1114" spans="1:3">
      <c r="A1114" s="2" t="s">
        <v>2454</v>
      </c>
      <c r="B1114" t="s">
        <v>4477</v>
      </c>
      <c r="C1114" t="s">
        <v>161</v>
      </c>
    </row>
    <row r="1115" spans="1:3">
      <c r="A1115" s="2" t="s">
        <v>2455</v>
      </c>
      <c r="B1115" t="s">
        <v>4478</v>
      </c>
      <c r="C1115" t="s">
        <v>161</v>
      </c>
    </row>
    <row r="1116" spans="1:3">
      <c r="A1116" s="2" t="s">
        <v>1572</v>
      </c>
      <c r="B1116" t="s">
        <v>3099</v>
      </c>
      <c r="C1116" t="s">
        <v>161</v>
      </c>
    </row>
    <row r="1117" spans="1:3">
      <c r="A1117" s="2" t="s">
        <v>2456</v>
      </c>
      <c r="B1117" t="s">
        <v>4479</v>
      </c>
      <c r="C1117" t="s">
        <v>161</v>
      </c>
    </row>
    <row r="1118" spans="1:3">
      <c r="A1118" s="2" t="s">
        <v>5653</v>
      </c>
      <c r="B1118" t="s">
        <v>4480</v>
      </c>
      <c r="C1118" t="s">
        <v>161</v>
      </c>
    </row>
    <row r="1119" spans="1:3">
      <c r="A1119" s="2" t="s">
        <v>2457</v>
      </c>
      <c r="B1119" t="s">
        <v>4481</v>
      </c>
      <c r="C1119" t="s">
        <v>161</v>
      </c>
    </row>
    <row r="1120" spans="1:3">
      <c r="A1120" s="2" t="s">
        <v>2458</v>
      </c>
      <c r="B1120" t="s">
        <v>4482</v>
      </c>
      <c r="C1120" t="s">
        <v>161</v>
      </c>
    </row>
    <row r="1121" spans="1:3">
      <c r="A1121" s="2" t="s">
        <v>5654</v>
      </c>
      <c r="B1121" t="s">
        <v>4483</v>
      </c>
      <c r="C1121" t="s">
        <v>161</v>
      </c>
    </row>
    <row r="1122" spans="1:3">
      <c r="A1122" s="2" t="s">
        <v>5655</v>
      </c>
      <c r="B1122" t="s">
        <v>4484</v>
      </c>
      <c r="C1122" t="s">
        <v>161</v>
      </c>
    </row>
    <row r="1123" spans="1:3">
      <c r="A1123" s="2" t="s">
        <v>2380</v>
      </c>
      <c r="B1123" t="s">
        <v>4485</v>
      </c>
      <c r="C1123" t="s">
        <v>161</v>
      </c>
    </row>
    <row r="1124" spans="1:3">
      <c r="A1124" s="2" t="s">
        <v>5656</v>
      </c>
      <c r="B1124" t="s">
        <v>4486</v>
      </c>
      <c r="C1124" t="s">
        <v>161</v>
      </c>
    </row>
    <row r="1125" spans="1:3">
      <c r="A1125" s="2" t="s">
        <v>2376</v>
      </c>
      <c r="B1125" t="s">
        <v>4487</v>
      </c>
      <c r="C1125" t="s">
        <v>161</v>
      </c>
    </row>
    <row r="1126" spans="1:3">
      <c r="A1126" s="2" t="s">
        <v>2382</v>
      </c>
      <c r="B1126" t="s">
        <v>2981</v>
      </c>
      <c r="C1126" t="s">
        <v>161</v>
      </c>
    </row>
    <row r="1127" spans="1:3">
      <c r="A1127" s="2" t="s">
        <v>1668</v>
      </c>
      <c r="B1127" t="s">
        <v>4488</v>
      </c>
      <c r="C1127" t="s">
        <v>161</v>
      </c>
    </row>
    <row r="1128" spans="1:3">
      <c r="A1128" s="2" t="s">
        <v>2373</v>
      </c>
      <c r="B1128" t="s">
        <v>4489</v>
      </c>
      <c r="C1128" t="s">
        <v>161</v>
      </c>
    </row>
    <row r="1129" spans="1:3">
      <c r="A1129" s="2" t="s">
        <v>2724</v>
      </c>
      <c r="B1129" t="s">
        <v>4490</v>
      </c>
      <c r="C1129" t="s">
        <v>161</v>
      </c>
    </row>
    <row r="1130" spans="1:3">
      <c r="A1130" s="2" t="s">
        <v>1720</v>
      </c>
      <c r="B1130" t="s">
        <v>4491</v>
      </c>
      <c r="C1130" t="s">
        <v>161</v>
      </c>
    </row>
    <row r="1131" spans="1:3">
      <c r="A1131" s="2" t="s">
        <v>2170</v>
      </c>
      <c r="B1131" t="s">
        <v>4492</v>
      </c>
      <c r="C1131" t="s">
        <v>161</v>
      </c>
    </row>
    <row r="1132" spans="1:3">
      <c r="A1132" s="2" t="s">
        <v>2375</v>
      </c>
      <c r="B1132" t="s">
        <v>4493</v>
      </c>
      <c r="C1132" t="s">
        <v>161</v>
      </c>
    </row>
    <row r="1133" spans="1:3">
      <c r="A1133" s="2" t="s">
        <v>2377</v>
      </c>
      <c r="B1133" t="s">
        <v>4494</v>
      </c>
      <c r="C1133" t="s">
        <v>161</v>
      </c>
    </row>
    <row r="1134" spans="1:3">
      <c r="A1134" s="2" t="s">
        <v>2378</v>
      </c>
      <c r="B1134" t="s">
        <v>4495</v>
      </c>
      <c r="C1134" t="s">
        <v>161</v>
      </c>
    </row>
    <row r="1135" spans="1:3">
      <c r="A1135" s="2" t="s">
        <v>2372</v>
      </c>
      <c r="B1135" t="s">
        <v>4496</v>
      </c>
      <c r="C1135" t="s">
        <v>161</v>
      </c>
    </row>
    <row r="1136" spans="1:3">
      <c r="A1136" s="2" t="s">
        <v>1722</v>
      </c>
      <c r="B1136" t="s">
        <v>4497</v>
      </c>
      <c r="C1136" t="s">
        <v>161</v>
      </c>
    </row>
    <row r="1137" spans="1:3">
      <c r="A1137" s="2" t="s">
        <v>2075</v>
      </c>
      <c r="B1137" t="s">
        <v>4498</v>
      </c>
      <c r="C1137" t="s">
        <v>161</v>
      </c>
    </row>
    <row r="1138" spans="1:3">
      <c r="A1138" s="2" t="s">
        <v>1596</v>
      </c>
      <c r="B1138" t="s">
        <v>2774</v>
      </c>
      <c r="C1138" t="s">
        <v>161</v>
      </c>
    </row>
    <row r="1139" spans="1:3">
      <c r="A1139" s="2" t="s">
        <v>5657</v>
      </c>
      <c r="B1139" t="s">
        <v>4499</v>
      </c>
      <c r="C1139" t="s">
        <v>161</v>
      </c>
    </row>
    <row r="1140" spans="1:3">
      <c r="A1140" s="2" t="s">
        <v>1728</v>
      </c>
      <c r="B1140" t="s">
        <v>4500</v>
      </c>
      <c r="C1140" t="s">
        <v>161</v>
      </c>
    </row>
    <row r="1141" spans="1:3">
      <c r="A1141" s="2" t="s">
        <v>2561</v>
      </c>
      <c r="B1141" t="s">
        <v>4501</v>
      </c>
      <c r="C1141" t="s">
        <v>161</v>
      </c>
    </row>
    <row r="1142" spans="1:3">
      <c r="A1142" s="2" t="s">
        <v>1635</v>
      </c>
      <c r="B1142" t="s">
        <v>4502</v>
      </c>
      <c r="C1142" t="s">
        <v>161</v>
      </c>
    </row>
    <row r="1143" spans="1:3">
      <c r="A1143" s="2" t="s">
        <v>2174</v>
      </c>
      <c r="B1143" t="s">
        <v>4503</v>
      </c>
      <c r="C1143" t="s">
        <v>161</v>
      </c>
    </row>
    <row r="1144" spans="1:3">
      <c r="A1144" s="2" t="s">
        <v>2002</v>
      </c>
      <c r="B1144" t="s">
        <v>4504</v>
      </c>
      <c r="C1144" t="s">
        <v>161</v>
      </c>
    </row>
    <row r="1145" spans="1:3">
      <c r="A1145" s="2" t="s">
        <v>5658</v>
      </c>
      <c r="B1145" t="s">
        <v>4505</v>
      </c>
      <c r="C1145" t="s">
        <v>161</v>
      </c>
    </row>
    <row r="1146" spans="1:3">
      <c r="A1146" s="2" t="s">
        <v>5659</v>
      </c>
      <c r="B1146" t="s">
        <v>4506</v>
      </c>
      <c r="C1146" t="s">
        <v>161</v>
      </c>
    </row>
    <row r="1147" spans="1:3">
      <c r="A1147" s="2" t="s">
        <v>1594</v>
      </c>
      <c r="B1147" t="s">
        <v>4507</v>
      </c>
      <c r="C1147" t="s">
        <v>161</v>
      </c>
    </row>
    <row r="1148" spans="1:3">
      <c r="A1148" s="2" t="s">
        <v>1628</v>
      </c>
      <c r="B1148" t="s">
        <v>4508</v>
      </c>
      <c r="C1148" t="s">
        <v>161</v>
      </c>
    </row>
    <row r="1149" spans="1:3">
      <c r="A1149" s="2" t="s">
        <v>2277</v>
      </c>
      <c r="B1149" t="s">
        <v>4509</v>
      </c>
      <c r="C1149" t="s">
        <v>161</v>
      </c>
    </row>
    <row r="1150" spans="1:3">
      <c r="A1150" s="2" t="s">
        <v>2275</v>
      </c>
      <c r="B1150" t="s">
        <v>4510</v>
      </c>
      <c r="C1150" t="s">
        <v>161</v>
      </c>
    </row>
    <row r="1151" spans="1:3">
      <c r="A1151" s="2" t="s">
        <v>2384</v>
      </c>
      <c r="B1151" t="s">
        <v>4511</v>
      </c>
      <c r="C1151" t="s">
        <v>161</v>
      </c>
    </row>
    <row r="1152" spans="1:3">
      <c r="A1152" s="2" t="s">
        <v>5660</v>
      </c>
      <c r="B1152" t="s">
        <v>606</v>
      </c>
      <c r="C1152" t="s">
        <v>161</v>
      </c>
    </row>
    <row r="1153" spans="1:3">
      <c r="A1153" s="2" t="s">
        <v>2162</v>
      </c>
      <c r="B1153" t="s">
        <v>4512</v>
      </c>
      <c r="C1153" t="s">
        <v>161</v>
      </c>
    </row>
    <row r="1154" spans="1:3">
      <c r="A1154" s="2" t="s">
        <v>2068</v>
      </c>
      <c r="B1154" t="s">
        <v>4513</v>
      </c>
      <c r="C1154" t="s">
        <v>161</v>
      </c>
    </row>
    <row r="1155" spans="1:3">
      <c r="A1155" s="2" t="s">
        <v>5661</v>
      </c>
      <c r="B1155" t="s">
        <v>4514</v>
      </c>
      <c r="C1155" t="s">
        <v>161</v>
      </c>
    </row>
    <row r="1156" spans="1:3">
      <c r="A1156" s="2" t="s">
        <v>5662</v>
      </c>
      <c r="B1156" t="s">
        <v>4515</v>
      </c>
      <c r="C1156" t="s">
        <v>161</v>
      </c>
    </row>
    <row r="1157" spans="1:3">
      <c r="A1157" s="2" t="s">
        <v>5663</v>
      </c>
      <c r="B1157" t="s">
        <v>4516</v>
      </c>
      <c r="C1157" t="s">
        <v>161</v>
      </c>
    </row>
    <row r="1158" spans="1:3">
      <c r="A1158" s="2" t="s">
        <v>2276</v>
      </c>
      <c r="B1158" t="s">
        <v>4517</v>
      </c>
      <c r="C1158" t="s">
        <v>161</v>
      </c>
    </row>
    <row r="1159" spans="1:3">
      <c r="A1159" s="2" t="s">
        <v>1750</v>
      </c>
      <c r="B1159" t="s">
        <v>4518</v>
      </c>
      <c r="C1159" t="s">
        <v>161</v>
      </c>
    </row>
    <row r="1160" spans="1:3">
      <c r="A1160" s="2" t="s">
        <v>5664</v>
      </c>
      <c r="B1160" t="s">
        <v>4519</v>
      </c>
      <c r="C1160" t="s">
        <v>161</v>
      </c>
    </row>
    <row r="1161" spans="1:3">
      <c r="A1161" s="2" t="s">
        <v>5665</v>
      </c>
      <c r="B1161" t="s">
        <v>4520</v>
      </c>
      <c r="C1161" t="s">
        <v>161</v>
      </c>
    </row>
    <row r="1162" spans="1:3">
      <c r="A1162" s="2" t="s">
        <v>2001</v>
      </c>
      <c r="B1162" t="s">
        <v>4521</v>
      </c>
      <c r="C1162" t="s">
        <v>161</v>
      </c>
    </row>
    <row r="1163" spans="1:3">
      <c r="A1163" s="2" t="s">
        <v>2400</v>
      </c>
      <c r="B1163" t="s">
        <v>3091</v>
      </c>
      <c r="C1163" t="s">
        <v>161</v>
      </c>
    </row>
    <row r="1164" spans="1:3">
      <c r="A1164" s="2" t="s">
        <v>2541</v>
      </c>
      <c r="B1164" t="s">
        <v>3092</v>
      </c>
      <c r="C1164" t="s">
        <v>161</v>
      </c>
    </row>
    <row r="1165" spans="1:3">
      <c r="A1165" s="2" t="s">
        <v>2542</v>
      </c>
      <c r="B1165" t="s">
        <v>3094</v>
      </c>
      <c r="C1165" t="s">
        <v>161</v>
      </c>
    </row>
    <row r="1166" spans="1:3">
      <c r="A1166" s="2" t="s">
        <v>2543</v>
      </c>
      <c r="B1166" t="s">
        <v>3096</v>
      </c>
      <c r="C1166" t="s">
        <v>161</v>
      </c>
    </row>
    <row r="1167" spans="1:3">
      <c r="A1167" s="2" t="s">
        <v>2544</v>
      </c>
      <c r="B1167" t="s">
        <v>3097</v>
      </c>
      <c r="C1167" t="s">
        <v>161</v>
      </c>
    </row>
    <row r="1168" spans="1:3">
      <c r="A1168" s="2" t="s">
        <v>2545</v>
      </c>
      <c r="B1168" t="s">
        <v>4522</v>
      </c>
      <c r="C1168" t="s">
        <v>161</v>
      </c>
    </row>
    <row r="1169" spans="1:3">
      <c r="A1169" s="2" t="s">
        <v>2278</v>
      </c>
      <c r="B1169" t="s">
        <v>4523</v>
      </c>
      <c r="C1169" t="s">
        <v>161</v>
      </c>
    </row>
    <row r="1170" spans="1:3">
      <c r="A1170" s="2" t="s">
        <v>2547</v>
      </c>
      <c r="B1170" t="s">
        <v>4524</v>
      </c>
      <c r="C1170" t="s">
        <v>161</v>
      </c>
    </row>
    <row r="1171" spans="1:3">
      <c r="A1171" s="2" t="s">
        <v>2459</v>
      </c>
      <c r="B1171" t="s">
        <v>4525</v>
      </c>
      <c r="C1171" t="s">
        <v>161</v>
      </c>
    </row>
    <row r="1172" spans="1:3">
      <c r="A1172" s="2" t="s">
        <v>1889</v>
      </c>
      <c r="B1172" t="s">
        <v>542</v>
      </c>
      <c r="C1172" t="s">
        <v>161</v>
      </c>
    </row>
    <row r="1173" spans="1:3">
      <c r="A1173" s="2" t="s">
        <v>2183</v>
      </c>
      <c r="B1173" t="s">
        <v>4526</v>
      </c>
      <c r="C1173" t="s">
        <v>161</v>
      </c>
    </row>
    <row r="1174" spans="1:3">
      <c r="A1174" s="2" t="s">
        <v>2077</v>
      </c>
      <c r="B1174" t="s">
        <v>4527</v>
      </c>
      <c r="C1174" t="s">
        <v>161</v>
      </c>
    </row>
    <row r="1175" spans="1:3">
      <c r="A1175" s="2" t="s">
        <v>2078</v>
      </c>
      <c r="B1175" t="s">
        <v>4528</v>
      </c>
      <c r="C1175" t="s">
        <v>161</v>
      </c>
    </row>
    <row r="1176" spans="1:3">
      <c r="A1176" s="2" t="s">
        <v>2082</v>
      </c>
      <c r="B1176" t="s">
        <v>4529</v>
      </c>
      <c r="C1176" t="s">
        <v>161</v>
      </c>
    </row>
    <row r="1177" spans="1:3">
      <c r="A1177" s="2" t="s">
        <v>2712</v>
      </c>
      <c r="B1177" t="s">
        <v>4530</v>
      </c>
      <c r="C1177" t="s">
        <v>161</v>
      </c>
    </row>
    <row r="1178" spans="1:3">
      <c r="A1178" s="2" t="s">
        <v>1933</v>
      </c>
      <c r="B1178" t="s">
        <v>3071</v>
      </c>
      <c r="C1178" t="s">
        <v>161</v>
      </c>
    </row>
    <row r="1179" spans="1:3">
      <c r="A1179" s="2" t="s">
        <v>2381</v>
      </c>
      <c r="B1179" t="s">
        <v>4531</v>
      </c>
      <c r="C1179" t="s">
        <v>161</v>
      </c>
    </row>
    <row r="1180" spans="1:3">
      <c r="A1180" s="2" t="s">
        <v>1792</v>
      </c>
      <c r="B1180" t="s">
        <v>4532</v>
      </c>
      <c r="C1180" t="s">
        <v>161</v>
      </c>
    </row>
    <row r="1181" spans="1:3">
      <c r="A1181" s="2" t="s">
        <v>2379</v>
      </c>
      <c r="B1181" t="s">
        <v>4533</v>
      </c>
      <c r="C1181" t="s">
        <v>161</v>
      </c>
    </row>
    <row r="1182" spans="1:3">
      <c r="A1182" s="2" t="s">
        <v>2321</v>
      </c>
      <c r="B1182" t="s">
        <v>4534</v>
      </c>
      <c r="C1182" t="s">
        <v>161</v>
      </c>
    </row>
    <row r="1183" spans="1:3">
      <c r="A1183" s="2" t="s">
        <v>5666</v>
      </c>
      <c r="B1183" t="s">
        <v>4535</v>
      </c>
      <c r="C1183" t="s">
        <v>161</v>
      </c>
    </row>
    <row r="1184" spans="1:3">
      <c r="A1184" s="2" t="s">
        <v>2281</v>
      </c>
      <c r="B1184" t="s">
        <v>4536</v>
      </c>
      <c r="C1184" t="s">
        <v>161</v>
      </c>
    </row>
    <row r="1185" spans="1:3">
      <c r="A1185" s="2" t="s">
        <v>2282</v>
      </c>
      <c r="B1185" t="s">
        <v>4537</v>
      </c>
      <c r="C1185" t="s">
        <v>161</v>
      </c>
    </row>
    <row r="1186" spans="1:3">
      <c r="A1186" s="2" t="s">
        <v>2283</v>
      </c>
      <c r="B1186" t="s">
        <v>4538</v>
      </c>
      <c r="C1186" t="s">
        <v>161</v>
      </c>
    </row>
    <row r="1187" spans="1:3">
      <c r="A1187" s="2" t="s">
        <v>2562</v>
      </c>
      <c r="B1187" t="s">
        <v>4539</v>
      </c>
      <c r="C1187" t="s">
        <v>161</v>
      </c>
    </row>
    <row r="1188" spans="1:3">
      <c r="A1188" s="2" t="s">
        <v>2003</v>
      </c>
      <c r="B1188" t="s">
        <v>4540</v>
      </c>
      <c r="C1188" t="s">
        <v>161</v>
      </c>
    </row>
    <row r="1189" spans="1:3">
      <c r="A1189" s="2" t="s">
        <v>2004</v>
      </c>
      <c r="B1189" t="s">
        <v>4541</v>
      </c>
      <c r="C1189" t="s">
        <v>161</v>
      </c>
    </row>
    <row r="1190" spans="1:3">
      <c r="A1190" s="2" t="s">
        <v>5667</v>
      </c>
      <c r="B1190" t="s">
        <v>4542</v>
      </c>
      <c r="C1190" t="s">
        <v>161</v>
      </c>
    </row>
    <row r="1191" spans="1:3">
      <c r="A1191" s="2" t="s">
        <v>1830</v>
      </c>
      <c r="B1191" t="s">
        <v>4543</v>
      </c>
      <c r="C1191" t="s">
        <v>161</v>
      </c>
    </row>
    <row r="1192" spans="1:3">
      <c r="A1192" s="2" t="s">
        <v>2714</v>
      </c>
      <c r="B1192" t="s">
        <v>4544</v>
      </c>
      <c r="C1192" t="s">
        <v>161</v>
      </c>
    </row>
    <row r="1193" spans="1:3">
      <c r="A1193" s="2" t="s">
        <v>5668</v>
      </c>
      <c r="B1193" t="s">
        <v>4545</v>
      </c>
      <c r="C1193" t="s">
        <v>161</v>
      </c>
    </row>
    <row r="1194" spans="1:3">
      <c r="A1194" s="2" t="s">
        <v>2550</v>
      </c>
      <c r="B1194" t="s">
        <v>3208</v>
      </c>
      <c r="C1194" t="s">
        <v>161</v>
      </c>
    </row>
    <row r="1195" spans="1:3">
      <c r="A1195" s="2" t="s">
        <v>1756</v>
      </c>
      <c r="B1195" t="s">
        <v>3161</v>
      </c>
      <c r="C1195" t="s">
        <v>161</v>
      </c>
    </row>
    <row r="1196" spans="1:3">
      <c r="A1196" s="2" t="s">
        <v>1725</v>
      </c>
      <c r="B1196" t="s">
        <v>4546</v>
      </c>
      <c r="C1196" t="s">
        <v>161</v>
      </c>
    </row>
    <row r="1197" spans="1:3">
      <c r="A1197" s="2" t="s">
        <v>2713</v>
      </c>
      <c r="B1197" t="s">
        <v>4547</v>
      </c>
      <c r="C1197" t="s">
        <v>161</v>
      </c>
    </row>
    <row r="1198" spans="1:3">
      <c r="A1198" s="2" t="s">
        <v>1568</v>
      </c>
      <c r="B1198" t="s">
        <v>4548</v>
      </c>
      <c r="C1198" t="s">
        <v>161</v>
      </c>
    </row>
    <row r="1199" spans="1:3">
      <c r="A1199" s="2" t="s">
        <v>1776</v>
      </c>
      <c r="B1199" t="s">
        <v>4549</v>
      </c>
      <c r="C1199" t="s">
        <v>161</v>
      </c>
    </row>
    <row r="1200" spans="1:3">
      <c r="A1200" s="2" t="s">
        <v>1780</v>
      </c>
      <c r="B1200" t="s">
        <v>4550</v>
      </c>
      <c r="C1200" t="s">
        <v>161</v>
      </c>
    </row>
    <row r="1201" spans="1:3">
      <c r="A1201" s="2" t="s">
        <v>1781</v>
      </c>
      <c r="B1201" t="s">
        <v>4551</v>
      </c>
      <c r="C1201" t="s">
        <v>161</v>
      </c>
    </row>
    <row r="1202" spans="1:3">
      <c r="A1202" s="2" t="s">
        <v>1602</v>
      </c>
      <c r="B1202" t="s">
        <v>4552</v>
      </c>
      <c r="C1202" t="s">
        <v>161</v>
      </c>
    </row>
    <row r="1203" spans="1:3">
      <c r="A1203" s="2" t="s">
        <v>1782</v>
      </c>
      <c r="B1203" t="s">
        <v>4553</v>
      </c>
      <c r="C1203" t="s">
        <v>161</v>
      </c>
    </row>
    <row r="1204" spans="1:3">
      <c r="A1204" s="2" t="s">
        <v>1783</v>
      </c>
      <c r="B1204" t="s">
        <v>4554</v>
      </c>
      <c r="C1204" t="s">
        <v>161</v>
      </c>
    </row>
    <row r="1205" spans="1:3">
      <c r="A1205" s="2" t="s">
        <v>2005</v>
      </c>
      <c r="B1205" t="s">
        <v>4555</v>
      </c>
      <c r="C1205" t="s">
        <v>161</v>
      </c>
    </row>
    <row r="1206" spans="1:3">
      <c r="A1206" s="2" t="s">
        <v>2620</v>
      </c>
      <c r="B1206" t="s">
        <v>4556</v>
      </c>
      <c r="C1206" t="s">
        <v>161</v>
      </c>
    </row>
    <row r="1207" spans="1:3">
      <c r="A1207" s="2" t="s">
        <v>2621</v>
      </c>
      <c r="B1207" t="s">
        <v>4557</v>
      </c>
      <c r="C1207" t="s">
        <v>161</v>
      </c>
    </row>
    <row r="1208" spans="1:3">
      <c r="A1208" s="2" t="s">
        <v>2624</v>
      </c>
      <c r="B1208" t="s">
        <v>4558</v>
      </c>
      <c r="C1208" t="s">
        <v>161</v>
      </c>
    </row>
    <row r="1209" spans="1:3">
      <c r="A1209" s="2" t="s">
        <v>2622</v>
      </c>
      <c r="B1209" t="s">
        <v>4559</v>
      </c>
      <c r="C1209" t="s">
        <v>161</v>
      </c>
    </row>
    <row r="1210" spans="1:3">
      <c r="A1210" s="2" t="s">
        <v>2623</v>
      </c>
      <c r="B1210" t="s">
        <v>4560</v>
      </c>
      <c r="C1210" t="s">
        <v>161</v>
      </c>
    </row>
    <row r="1211" spans="1:3">
      <c r="A1211" s="2" t="s">
        <v>5669</v>
      </c>
      <c r="B1211" t="s">
        <v>4561</v>
      </c>
      <c r="C1211" t="s">
        <v>161</v>
      </c>
    </row>
    <row r="1212" spans="1:3">
      <c r="A1212" s="2" t="s">
        <v>1777</v>
      </c>
      <c r="B1212" t="s">
        <v>4562</v>
      </c>
      <c r="C1212" t="s">
        <v>161</v>
      </c>
    </row>
    <row r="1213" spans="1:3">
      <c r="A1213" s="2" t="s">
        <v>1849</v>
      </c>
      <c r="B1213" t="s">
        <v>4563</v>
      </c>
      <c r="C1213" t="s">
        <v>161</v>
      </c>
    </row>
    <row r="1214" spans="1:3">
      <c r="A1214" s="2" t="s">
        <v>2159</v>
      </c>
      <c r="B1214" t="s">
        <v>4564</v>
      </c>
      <c r="C1214" t="s">
        <v>161</v>
      </c>
    </row>
    <row r="1215" spans="1:3">
      <c r="A1215" s="2" t="s">
        <v>2144</v>
      </c>
      <c r="B1215" t="s">
        <v>4565</v>
      </c>
      <c r="C1215" t="s">
        <v>161</v>
      </c>
    </row>
    <row r="1216" spans="1:3">
      <c r="A1216" s="2" t="s">
        <v>2145</v>
      </c>
      <c r="B1216" t="s">
        <v>4566</v>
      </c>
      <c r="C1216" t="s">
        <v>161</v>
      </c>
    </row>
    <row r="1217" spans="1:3">
      <c r="A1217" s="2" t="s">
        <v>1786</v>
      </c>
      <c r="B1217" t="s">
        <v>2868</v>
      </c>
      <c r="C1217" t="s">
        <v>161</v>
      </c>
    </row>
    <row r="1218" spans="1:3">
      <c r="A1218" s="2" t="s">
        <v>1597</v>
      </c>
      <c r="B1218" t="s">
        <v>4567</v>
      </c>
      <c r="C1218" t="s">
        <v>161</v>
      </c>
    </row>
    <row r="1219" spans="1:3">
      <c r="A1219" s="2" t="s">
        <v>2285</v>
      </c>
      <c r="B1219" t="s">
        <v>4568</v>
      </c>
      <c r="C1219" t="s">
        <v>161</v>
      </c>
    </row>
    <row r="1220" spans="1:3">
      <c r="A1220" s="2" t="s">
        <v>2286</v>
      </c>
      <c r="B1220" t="s">
        <v>4569</v>
      </c>
      <c r="C1220" t="s">
        <v>161</v>
      </c>
    </row>
    <row r="1221" spans="1:3">
      <c r="A1221" s="2" t="s">
        <v>2497</v>
      </c>
      <c r="B1221" t="s">
        <v>4570</v>
      </c>
      <c r="C1221" t="s">
        <v>161</v>
      </c>
    </row>
    <row r="1222" spans="1:3">
      <c r="A1222" s="2" t="s">
        <v>2287</v>
      </c>
      <c r="B1222" t="s">
        <v>4571</v>
      </c>
      <c r="C1222" t="s">
        <v>161</v>
      </c>
    </row>
    <row r="1223" spans="1:3">
      <c r="A1223" s="2" t="s">
        <v>2163</v>
      </c>
      <c r="B1223" t="s">
        <v>4572</v>
      </c>
      <c r="C1223" t="s">
        <v>161</v>
      </c>
    </row>
    <row r="1224" spans="1:3">
      <c r="A1224" s="2" t="s">
        <v>1793</v>
      </c>
      <c r="B1224" t="s">
        <v>4573</v>
      </c>
      <c r="C1224" t="s">
        <v>161</v>
      </c>
    </row>
    <row r="1225" spans="1:3">
      <c r="A1225" s="2" t="s">
        <v>2322</v>
      </c>
      <c r="B1225" t="s">
        <v>4574</v>
      </c>
      <c r="C1225" t="s">
        <v>161</v>
      </c>
    </row>
    <row r="1226" spans="1:3">
      <c r="A1226" s="2" t="s">
        <v>2495</v>
      </c>
      <c r="B1226" t="s">
        <v>4575</v>
      </c>
      <c r="C1226" t="s">
        <v>161</v>
      </c>
    </row>
    <row r="1227" spans="1:3">
      <c r="A1227" s="2" t="s">
        <v>2288</v>
      </c>
      <c r="B1227" t="s">
        <v>4576</v>
      </c>
      <c r="C1227" t="s">
        <v>161</v>
      </c>
    </row>
    <row r="1228" spans="1:3">
      <c r="A1228" s="2" t="s">
        <v>2617</v>
      </c>
      <c r="B1228" t="s">
        <v>4577</v>
      </c>
      <c r="C1228" t="s">
        <v>161</v>
      </c>
    </row>
    <row r="1229" spans="1:3">
      <c r="A1229" s="2" t="s">
        <v>2618</v>
      </c>
      <c r="B1229" t="s">
        <v>4578</v>
      </c>
      <c r="C1229" t="s">
        <v>161</v>
      </c>
    </row>
    <row r="1230" spans="1:3">
      <c r="A1230" s="2" t="s">
        <v>2619</v>
      </c>
      <c r="B1230" t="s">
        <v>4579</v>
      </c>
      <c r="C1230" t="s">
        <v>161</v>
      </c>
    </row>
    <row r="1231" spans="1:3">
      <c r="A1231" s="2" t="s">
        <v>5670</v>
      </c>
      <c r="B1231" t="s">
        <v>4580</v>
      </c>
      <c r="C1231" t="s">
        <v>161</v>
      </c>
    </row>
    <row r="1232" spans="1:3">
      <c r="A1232" s="2" t="s">
        <v>1883</v>
      </c>
      <c r="B1232" t="s">
        <v>2925</v>
      </c>
      <c r="C1232" t="s">
        <v>161</v>
      </c>
    </row>
    <row r="1233" spans="1:3">
      <c r="A1233" s="2" t="s">
        <v>2338</v>
      </c>
      <c r="B1233" t="s">
        <v>3057</v>
      </c>
      <c r="C1233" t="s">
        <v>161</v>
      </c>
    </row>
    <row r="1234" spans="1:3">
      <c r="A1234" s="2" t="s">
        <v>2339</v>
      </c>
      <c r="B1234" t="s">
        <v>2951</v>
      </c>
      <c r="C1234" t="s">
        <v>161</v>
      </c>
    </row>
    <row r="1235" spans="1:3">
      <c r="A1235" s="2" t="s">
        <v>5671</v>
      </c>
      <c r="B1235" t="s">
        <v>4053</v>
      </c>
      <c r="C1235" t="s">
        <v>161</v>
      </c>
    </row>
    <row r="1236" spans="1:3">
      <c r="A1236" s="2" t="s">
        <v>2491</v>
      </c>
      <c r="B1236" t="s">
        <v>3059</v>
      </c>
      <c r="C1236" t="s">
        <v>161</v>
      </c>
    </row>
    <row r="1237" spans="1:3">
      <c r="A1237" s="2" t="s">
        <v>2492</v>
      </c>
      <c r="B1237" t="s">
        <v>3063</v>
      </c>
      <c r="C1237" t="s">
        <v>161</v>
      </c>
    </row>
    <row r="1238" spans="1:3">
      <c r="A1238" s="2" t="s">
        <v>2493</v>
      </c>
      <c r="B1238" t="s">
        <v>4581</v>
      </c>
      <c r="C1238" t="s">
        <v>161</v>
      </c>
    </row>
    <row r="1239" spans="1:3">
      <c r="A1239" s="2" t="s">
        <v>1842</v>
      </c>
      <c r="B1239" t="s">
        <v>2995</v>
      </c>
      <c r="C1239" t="s">
        <v>161</v>
      </c>
    </row>
    <row r="1240" spans="1:3">
      <c r="A1240" s="2" t="s">
        <v>2417</v>
      </c>
      <c r="B1240" t="s">
        <v>4582</v>
      </c>
      <c r="C1240" t="s">
        <v>161</v>
      </c>
    </row>
    <row r="1241" spans="1:3">
      <c r="A1241" s="2" t="s">
        <v>2418</v>
      </c>
      <c r="B1241" t="s">
        <v>4583</v>
      </c>
      <c r="C1241" t="s">
        <v>161</v>
      </c>
    </row>
    <row r="1242" spans="1:3">
      <c r="A1242" s="2" t="s">
        <v>2419</v>
      </c>
      <c r="B1242" t="s">
        <v>3012</v>
      </c>
      <c r="C1242" t="s">
        <v>161</v>
      </c>
    </row>
    <row r="1243" spans="1:3">
      <c r="A1243" s="2" t="s">
        <v>2115</v>
      </c>
      <c r="B1243" t="s">
        <v>2889</v>
      </c>
      <c r="C1243" t="s">
        <v>161</v>
      </c>
    </row>
    <row r="1244" spans="1:3">
      <c r="A1244" s="2" t="s">
        <v>2494</v>
      </c>
      <c r="B1244" t="s">
        <v>4584</v>
      </c>
      <c r="C1244" t="s">
        <v>161</v>
      </c>
    </row>
    <row r="1245" spans="1:3">
      <c r="A1245" s="2" t="s">
        <v>5672</v>
      </c>
      <c r="B1245" t="s">
        <v>3996</v>
      </c>
      <c r="C1245" t="s">
        <v>161</v>
      </c>
    </row>
    <row r="1246" spans="1:3">
      <c r="A1246" s="2" t="s">
        <v>1840</v>
      </c>
      <c r="B1246" t="s">
        <v>4585</v>
      </c>
      <c r="C1246" t="s">
        <v>161</v>
      </c>
    </row>
    <row r="1247" spans="1:3">
      <c r="A1247" s="2" t="s">
        <v>1841</v>
      </c>
      <c r="B1247" t="s">
        <v>4586</v>
      </c>
      <c r="C1247" t="s">
        <v>161</v>
      </c>
    </row>
    <row r="1248" spans="1:3">
      <c r="A1248" s="2" t="s">
        <v>2496</v>
      </c>
      <c r="B1248" t="s">
        <v>4587</v>
      </c>
      <c r="C1248" t="s">
        <v>161</v>
      </c>
    </row>
    <row r="1249" spans="1:3">
      <c r="A1249" s="2" t="s">
        <v>1663</v>
      </c>
      <c r="B1249" t="s">
        <v>2796</v>
      </c>
      <c r="C1249" t="s">
        <v>161</v>
      </c>
    </row>
    <row r="1250" spans="1:3">
      <c r="A1250" s="2" t="s">
        <v>2251</v>
      </c>
      <c r="B1250" t="s">
        <v>4588</v>
      </c>
      <c r="C1250" t="s">
        <v>161</v>
      </c>
    </row>
    <row r="1251" spans="1:3">
      <c r="A1251" s="2" t="s">
        <v>2117</v>
      </c>
      <c r="B1251" t="s">
        <v>4589</v>
      </c>
      <c r="C1251" t="s">
        <v>161</v>
      </c>
    </row>
    <row r="1252" spans="1:3">
      <c r="A1252" s="2" t="s">
        <v>2299</v>
      </c>
      <c r="B1252" t="s">
        <v>4590</v>
      </c>
      <c r="C1252" t="s">
        <v>161</v>
      </c>
    </row>
    <row r="1253" spans="1:3">
      <c r="A1253" s="2" t="s">
        <v>2215</v>
      </c>
      <c r="B1253" t="s">
        <v>3027</v>
      </c>
      <c r="C1253" t="s">
        <v>161</v>
      </c>
    </row>
    <row r="1254" spans="1:3">
      <c r="A1254" s="2" t="s">
        <v>2252</v>
      </c>
      <c r="B1254" t="s">
        <v>4591</v>
      </c>
      <c r="C1254" t="s">
        <v>161</v>
      </c>
    </row>
    <row r="1255" spans="1:3">
      <c r="A1255" s="2" t="s">
        <v>2509</v>
      </c>
      <c r="B1255" t="s">
        <v>4592</v>
      </c>
      <c r="C1255" t="s">
        <v>161</v>
      </c>
    </row>
    <row r="1256" spans="1:3">
      <c r="A1256" s="2" t="s">
        <v>5673</v>
      </c>
      <c r="B1256" t="s">
        <v>4593</v>
      </c>
      <c r="C1256" t="s">
        <v>161</v>
      </c>
    </row>
    <row r="1257" spans="1:3">
      <c r="A1257" s="2" t="s">
        <v>1994</v>
      </c>
      <c r="B1257" t="s">
        <v>4594</v>
      </c>
      <c r="C1257" t="s">
        <v>161</v>
      </c>
    </row>
    <row r="1258" spans="1:3">
      <c r="A1258" s="2" t="s">
        <v>2051</v>
      </c>
      <c r="B1258" t="s">
        <v>4595</v>
      </c>
      <c r="C1258" t="s">
        <v>161</v>
      </c>
    </row>
    <row r="1259" spans="1:3">
      <c r="A1259" s="2" t="s">
        <v>2498</v>
      </c>
      <c r="B1259" t="s">
        <v>4596</v>
      </c>
      <c r="C1259" t="s">
        <v>161</v>
      </c>
    </row>
    <row r="1260" spans="1:3">
      <c r="A1260" s="2" t="s">
        <v>2499</v>
      </c>
      <c r="B1260" t="s">
        <v>4597</v>
      </c>
      <c r="C1260" t="s">
        <v>161</v>
      </c>
    </row>
    <row r="1261" spans="1:3">
      <c r="A1261" s="2" t="s">
        <v>2500</v>
      </c>
      <c r="B1261" t="s">
        <v>4598</v>
      </c>
      <c r="C1261" t="s">
        <v>161</v>
      </c>
    </row>
    <row r="1262" spans="1:3">
      <c r="A1262" s="2" t="s">
        <v>2501</v>
      </c>
      <c r="B1262" t="s">
        <v>3048</v>
      </c>
      <c r="C1262" t="s">
        <v>161</v>
      </c>
    </row>
    <row r="1263" spans="1:3">
      <c r="A1263" s="2" t="s">
        <v>5674</v>
      </c>
      <c r="B1263" t="s">
        <v>4599</v>
      </c>
      <c r="C1263" t="s">
        <v>161</v>
      </c>
    </row>
    <row r="1264" spans="1:3">
      <c r="A1264" s="2" t="s">
        <v>2502</v>
      </c>
      <c r="B1264" t="s">
        <v>4586</v>
      </c>
      <c r="C1264" t="s">
        <v>161</v>
      </c>
    </row>
    <row r="1265" spans="1:3">
      <c r="A1265" s="2" t="s">
        <v>2503</v>
      </c>
      <c r="B1265" t="s">
        <v>4600</v>
      </c>
      <c r="C1265" t="s">
        <v>161</v>
      </c>
    </row>
    <row r="1266" spans="1:3">
      <c r="A1266" s="2" t="s">
        <v>2504</v>
      </c>
      <c r="B1266" t="s">
        <v>4601</v>
      </c>
      <c r="C1266" t="s">
        <v>161</v>
      </c>
    </row>
    <row r="1267" spans="1:3">
      <c r="A1267" s="2" t="s">
        <v>2102</v>
      </c>
      <c r="B1267" t="s">
        <v>4602</v>
      </c>
      <c r="C1267" t="s">
        <v>161</v>
      </c>
    </row>
    <row r="1268" spans="1:3">
      <c r="A1268" s="2" t="s">
        <v>1875</v>
      </c>
      <c r="B1268" t="s">
        <v>4603</v>
      </c>
      <c r="C1268" t="s">
        <v>161</v>
      </c>
    </row>
    <row r="1269" spans="1:3">
      <c r="A1269" s="2" t="s">
        <v>1876</v>
      </c>
      <c r="B1269" t="s">
        <v>4604</v>
      </c>
      <c r="C1269" t="s">
        <v>161</v>
      </c>
    </row>
    <row r="1270" spans="1:3">
      <c r="A1270" s="2" t="s">
        <v>2505</v>
      </c>
      <c r="B1270" t="s">
        <v>4605</v>
      </c>
      <c r="C1270" t="s">
        <v>161</v>
      </c>
    </row>
    <row r="1271" spans="1:3">
      <c r="A1271" s="2" t="s">
        <v>2313</v>
      </c>
      <c r="B1271" t="s">
        <v>3066</v>
      </c>
      <c r="C1271" t="s">
        <v>161</v>
      </c>
    </row>
    <row r="1272" spans="1:3">
      <c r="A1272" s="2" t="s">
        <v>1964</v>
      </c>
      <c r="B1272" t="s">
        <v>4606</v>
      </c>
      <c r="C1272" t="s">
        <v>161</v>
      </c>
    </row>
    <row r="1273" spans="1:3">
      <c r="A1273" s="2" t="s">
        <v>2512</v>
      </c>
      <c r="B1273" t="s">
        <v>4607</v>
      </c>
      <c r="C1273" t="s">
        <v>161</v>
      </c>
    </row>
    <row r="1274" spans="1:3">
      <c r="A1274" s="2" t="s">
        <v>2690</v>
      </c>
      <c r="B1274" t="s">
        <v>4608</v>
      </c>
      <c r="C1274" t="s">
        <v>161</v>
      </c>
    </row>
    <row r="1275" spans="1:3">
      <c r="A1275" s="2" t="s">
        <v>1987</v>
      </c>
      <c r="B1275" t="s">
        <v>4609</v>
      </c>
      <c r="C1275" t="s">
        <v>161</v>
      </c>
    </row>
    <row r="1276" spans="1:3">
      <c r="A1276" s="2" t="s">
        <v>2466</v>
      </c>
      <c r="B1276" t="s">
        <v>4610</v>
      </c>
      <c r="C1276" t="s">
        <v>161</v>
      </c>
    </row>
    <row r="1277" spans="1:3">
      <c r="A1277" s="2" t="s">
        <v>2065</v>
      </c>
      <c r="B1277" t="s">
        <v>4611</v>
      </c>
      <c r="C1277" t="s">
        <v>161</v>
      </c>
    </row>
    <row r="1278" spans="1:3">
      <c r="A1278" s="2" t="s">
        <v>1794</v>
      </c>
      <c r="B1278" t="s">
        <v>4612</v>
      </c>
      <c r="C1278" t="s">
        <v>161</v>
      </c>
    </row>
    <row r="1279" spans="1:3">
      <c r="A1279" s="2" t="s">
        <v>1959</v>
      </c>
      <c r="B1279" t="s">
        <v>4613</v>
      </c>
      <c r="C1279" t="s">
        <v>161</v>
      </c>
    </row>
    <row r="1280" spans="1:3">
      <c r="A1280" s="2" t="s">
        <v>2305</v>
      </c>
      <c r="B1280" t="s">
        <v>2941</v>
      </c>
      <c r="C1280" t="s">
        <v>161</v>
      </c>
    </row>
    <row r="1281" spans="1:3">
      <c r="A1281" s="2" t="s">
        <v>2038</v>
      </c>
      <c r="B1281" t="s">
        <v>4614</v>
      </c>
      <c r="C1281" t="s">
        <v>161</v>
      </c>
    </row>
    <row r="1282" spans="1:3">
      <c r="A1282" s="2" t="s">
        <v>1577</v>
      </c>
      <c r="B1282" t="s">
        <v>4615</v>
      </c>
      <c r="C1282" t="s">
        <v>161</v>
      </c>
    </row>
    <row r="1283" spans="1:3">
      <c r="A1283" s="2" t="s">
        <v>1575</v>
      </c>
      <c r="B1283" t="s">
        <v>4616</v>
      </c>
      <c r="C1283" t="s">
        <v>161</v>
      </c>
    </row>
    <row r="1284" spans="1:3">
      <c r="A1284" s="2" t="s">
        <v>1573</v>
      </c>
      <c r="B1284" t="s">
        <v>4617</v>
      </c>
      <c r="C1284" t="s">
        <v>161</v>
      </c>
    </row>
    <row r="1285" spans="1:3">
      <c r="A1285" s="2" t="s">
        <v>1574</v>
      </c>
      <c r="B1285" t="s">
        <v>4618</v>
      </c>
      <c r="C1285" t="s">
        <v>161</v>
      </c>
    </row>
    <row r="1286" spans="1:3">
      <c r="A1286" s="2" t="s">
        <v>2691</v>
      </c>
      <c r="B1286" t="s">
        <v>4619</v>
      </c>
      <c r="C1286" t="s">
        <v>161</v>
      </c>
    </row>
    <row r="1287" spans="1:3">
      <c r="A1287" s="2" t="s">
        <v>2692</v>
      </c>
      <c r="B1287" t="s">
        <v>4620</v>
      </c>
      <c r="C1287" t="s">
        <v>161</v>
      </c>
    </row>
    <row r="1288" spans="1:3">
      <c r="A1288" s="2" t="s">
        <v>2069</v>
      </c>
      <c r="B1288" t="s">
        <v>4621</v>
      </c>
      <c r="C1288" t="s">
        <v>161</v>
      </c>
    </row>
    <row r="1289" spans="1:3">
      <c r="A1289" s="2" t="s">
        <v>1564</v>
      </c>
      <c r="B1289" t="s">
        <v>2769</v>
      </c>
      <c r="C1289" t="s">
        <v>161</v>
      </c>
    </row>
    <row r="1290" spans="1:3">
      <c r="A1290" s="2" t="s">
        <v>2520</v>
      </c>
      <c r="B1290" t="s">
        <v>4622</v>
      </c>
      <c r="C1290" t="s">
        <v>161</v>
      </c>
    </row>
    <row r="1291" spans="1:3">
      <c r="A1291" s="2" t="s">
        <v>1989</v>
      </c>
      <c r="B1291" t="s">
        <v>4623</v>
      </c>
      <c r="C1291" t="s">
        <v>161</v>
      </c>
    </row>
    <row r="1292" spans="1:3">
      <c r="A1292" s="2" t="s">
        <v>2506</v>
      </c>
      <c r="B1292" t="s">
        <v>4624</v>
      </c>
      <c r="C1292" t="s">
        <v>161</v>
      </c>
    </row>
    <row r="1293" spans="1:3">
      <c r="A1293" s="2" t="s">
        <v>2386</v>
      </c>
      <c r="B1293" t="s">
        <v>4625</v>
      </c>
      <c r="C1293" t="s">
        <v>161</v>
      </c>
    </row>
    <row r="1294" spans="1:3">
      <c r="A1294" s="2" t="s">
        <v>2507</v>
      </c>
      <c r="B1294" t="s">
        <v>4626</v>
      </c>
      <c r="C1294" t="s">
        <v>161</v>
      </c>
    </row>
    <row r="1295" spans="1:3">
      <c r="A1295" s="2" t="s">
        <v>2508</v>
      </c>
      <c r="B1295" t="s">
        <v>3073</v>
      </c>
      <c r="C1295" t="s">
        <v>161</v>
      </c>
    </row>
    <row r="1296" spans="1:3">
      <c r="A1296" s="2" t="s">
        <v>1748</v>
      </c>
      <c r="B1296" t="s">
        <v>3175</v>
      </c>
      <c r="C1296" t="s">
        <v>161</v>
      </c>
    </row>
    <row r="1297" spans="1:3">
      <c r="A1297" s="2" t="s">
        <v>2665</v>
      </c>
      <c r="B1297" t="s">
        <v>4627</v>
      </c>
      <c r="C1297" t="s">
        <v>161</v>
      </c>
    </row>
    <row r="1298" spans="1:3">
      <c r="A1298" s="2" t="s">
        <v>2666</v>
      </c>
      <c r="B1298" t="s">
        <v>4628</v>
      </c>
      <c r="C1298" t="s">
        <v>161</v>
      </c>
    </row>
    <row r="1299" spans="1:3">
      <c r="A1299" s="2" t="s">
        <v>2667</v>
      </c>
      <c r="B1299" t="s">
        <v>4629</v>
      </c>
      <c r="C1299" t="s">
        <v>161</v>
      </c>
    </row>
    <row r="1300" spans="1:3">
      <c r="A1300" s="2" t="s">
        <v>1579</v>
      </c>
      <c r="B1300" t="s">
        <v>2771</v>
      </c>
      <c r="C1300" t="s">
        <v>161</v>
      </c>
    </row>
    <row r="1301" spans="1:3">
      <c r="A1301" s="2" t="s">
        <v>1751</v>
      </c>
      <c r="B1301" t="s">
        <v>4630</v>
      </c>
      <c r="C1301" t="s">
        <v>161</v>
      </c>
    </row>
    <row r="1302" spans="1:3">
      <c r="A1302" s="2" t="s">
        <v>1749</v>
      </c>
      <c r="B1302" t="s">
        <v>4631</v>
      </c>
      <c r="C1302" t="s">
        <v>161</v>
      </c>
    </row>
    <row r="1303" spans="1:3">
      <c r="A1303" s="2" t="s">
        <v>1962</v>
      </c>
      <c r="B1303" t="s">
        <v>4632</v>
      </c>
      <c r="C1303" t="s">
        <v>161</v>
      </c>
    </row>
    <row r="1304" spans="1:3">
      <c r="A1304" s="2" t="s">
        <v>2132</v>
      </c>
      <c r="B1304" t="s">
        <v>4633</v>
      </c>
      <c r="C1304" t="s">
        <v>161</v>
      </c>
    </row>
    <row r="1305" spans="1:3">
      <c r="A1305" s="2" t="s">
        <v>2133</v>
      </c>
      <c r="B1305" t="s">
        <v>4634</v>
      </c>
      <c r="C1305" t="s">
        <v>161</v>
      </c>
    </row>
    <row r="1306" spans="1:3">
      <c r="A1306" s="2" t="s">
        <v>2134</v>
      </c>
      <c r="B1306" t="s">
        <v>4635</v>
      </c>
      <c r="C1306" t="s">
        <v>161</v>
      </c>
    </row>
    <row r="1307" spans="1:3">
      <c r="A1307" s="2" t="s">
        <v>2135</v>
      </c>
      <c r="B1307" t="s">
        <v>4636</v>
      </c>
      <c r="C1307" t="s">
        <v>161</v>
      </c>
    </row>
    <row r="1308" spans="1:3">
      <c r="A1308" s="2" t="s">
        <v>5675</v>
      </c>
      <c r="B1308" t="s">
        <v>4637</v>
      </c>
      <c r="C1308" t="s">
        <v>161</v>
      </c>
    </row>
    <row r="1309" spans="1:3">
      <c r="A1309" s="2" t="s">
        <v>2420</v>
      </c>
      <c r="B1309" t="s">
        <v>4638</v>
      </c>
      <c r="C1309" t="s">
        <v>161</v>
      </c>
    </row>
    <row r="1310" spans="1:3">
      <c r="A1310" s="2" t="s">
        <v>5676</v>
      </c>
      <c r="B1310" t="s">
        <v>4639</v>
      </c>
      <c r="C1310" t="s">
        <v>161</v>
      </c>
    </row>
    <row r="1311" spans="1:3">
      <c r="A1311" s="2" t="s">
        <v>1968</v>
      </c>
      <c r="B1311" t="s">
        <v>4640</v>
      </c>
      <c r="C1311" t="s">
        <v>161</v>
      </c>
    </row>
    <row r="1312" spans="1:3">
      <c r="A1312" s="2" t="s">
        <v>2421</v>
      </c>
      <c r="B1312" t="s">
        <v>4641</v>
      </c>
      <c r="C1312" t="s">
        <v>161</v>
      </c>
    </row>
    <row r="1313" spans="1:3">
      <c r="A1313" s="2" t="s">
        <v>2307</v>
      </c>
      <c r="B1313" t="s">
        <v>4642</v>
      </c>
      <c r="C1313" t="s">
        <v>161</v>
      </c>
    </row>
    <row r="1314" spans="1:3">
      <c r="A1314" s="2" t="s">
        <v>2632</v>
      </c>
      <c r="B1314" t="s">
        <v>4643</v>
      </c>
      <c r="C1314" t="s">
        <v>161</v>
      </c>
    </row>
    <row r="1315" spans="1:3">
      <c r="A1315" s="2" t="s">
        <v>2631</v>
      </c>
      <c r="B1315" t="s">
        <v>4644</v>
      </c>
      <c r="C1315" t="s">
        <v>161</v>
      </c>
    </row>
    <row r="1316" spans="1:3">
      <c r="A1316" s="2" t="s">
        <v>5677</v>
      </c>
      <c r="B1316" t="s">
        <v>4645</v>
      </c>
      <c r="C1316" t="s">
        <v>161</v>
      </c>
    </row>
    <row r="1317" spans="1:3">
      <c r="A1317" s="2" t="s">
        <v>5678</v>
      </c>
      <c r="B1317" t="s">
        <v>4646</v>
      </c>
      <c r="C1317" t="s">
        <v>161</v>
      </c>
    </row>
    <row r="1318" spans="1:3">
      <c r="A1318" s="2" t="s">
        <v>1878</v>
      </c>
      <c r="B1318" t="s">
        <v>4647</v>
      </c>
      <c r="C1318" t="s">
        <v>161</v>
      </c>
    </row>
    <row r="1319" spans="1:3">
      <c r="A1319" s="2" t="s">
        <v>1759</v>
      </c>
      <c r="B1319" t="s">
        <v>3005</v>
      </c>
      <c r="C1319" t="s">
        <v>161</v>
      </c>
    </row>
    <row r="1320" spans="1:3">
      <c r="A1320" s="2" t="s">
        <v>1693</v>
      </c>
      <c r="B1320" t="s">
        <v>4648</v>
      </c>
      <c r="C1320" t="s">
        <v>161</v>
      </c>
    </row>
    <row r="1321" spans="1:3">
      <c r="A1321" s="2" t="s">
        <v>2625</v>
      </c>
      <c r="B1321" t="s">
        <v>4649</v>
      </c>
      <c r="C1321" t="s">
        <v>161</v>
      </c>
    </row>
    <row r="1322" spans="1:3">
      <c r="A1322" s="2" t="s">
        <v>1621</v>
      </c>
      <c r="B1322" t="s">
        <v>4650</v>
      </c>
      <c r="C1322" t="s">
        <v>161</v>
      </c>
    </row>
    <row r="1323" spans="1:3">
      <c r="A1323" s="2" t="s">
        <v>2626</v>
      </c>
      <c r="B1323" t="s">
        <v>4651</v>
      </c>
      <c r="C1323" t="s">
        <v>161</v>
      </c>
    </row>
    <row r="1324" spans="1:3">
      <c r="A1324" s="2" t="s">
        <v>2136</v>
      </c>
      <c r="B1324" t="s">
        <v>4652</v>
      </c>
      <c r="C1324" t="s">
        <v>161</v>
      </c>
    </row>
    <row r="1325" spans="1:3">
      <c r="A1325" s="2" t="s">
        <v>2341</v>
      </c>
      <c r="B1325" t="s">
        <v>4653</v>
      </c>
      <c r="C1325" t="s">
        <v>161</v>
      </c>
    </row>
    <row r="1326" spans="1:3">
      <c r="A1326" s="2" t="s">
        <v>2342</v>
      </c>
      <c r="B1326" t="s">
        <v>4654</v>
      </c>
      <c r="C1326" t="s">
        <v>161</v>
      </c>
    </row>
    <row r="1327" spans="1:3">
      <c r="A1327" s="2" t="s">
        <v>2230</v>
      </c>
      <c r="B1327" t="s">
        <v>4655</v>
      </c>
      <c r="C1327" t="s">
        <v>161</v>
      </c>
    </row>
    <row r="1328" spans="1:3">
      <c r="A1328" s="2" t="s">
        <v>2627</v>
      </c>
      <c r="B1328" t="s">
        <v>4656</v>
      </c>
      <c r="C1328" t="s">
        <v>161</v>
      </c>
    </row>
    <row r="1329" spans="1:3">
      <c r="A1329" s="2" t="s">
        <v>2628</v>
      </c>
      <c r="B1329" t="s">
        <v>4657</v>
      </c>
      <c r="C1329" t="s">
        <v>161</v>
      </c>
    </row>
    <row r="1330" spans="1:3">
      <c r="A1330" s="2" t="s">
        <v>2629</v>
      </c>
      <c r="B1330" t="s">
        <v>4658</v>
      </c>
      <c r="C1330" t="s">
        <v>161</v>
      </c>
    </row>
    <row r="1331" spans="1:3">
      <c r="A1331" s="2" t="s">
        <v>2630</v>
      </c>
      <c r="B1331" t="s">
        <v>4659</v>
      </c>
      <c r="C1331" t="s">
        <v>161</v>
      </c>
    </row>
    <row r="1332" spans="1:3">
      <c r="A1332" s="2" t="s">
        <v>2693</v>
      </c>
      <c r="B1332" t="s">
        <v>4660</v>
      </c>
      <c r="C1332" t="s">
        <v>161</v>
      </c>
    </row>
    <row r="1333" spans="1:3">
      <c r="A1333" s="2" t="s">
        <v>2272</v>
      </c>
      <c r="B1333" t="s">
        <v>4661</v>
      </c>
      <c r="C1333" t="s">
        <v>161</v>
      </c>
    </row>
    <row r="1334" spans="1:3">
      <c r="A1334" s="2" t="s">
        <v>2582</v>
      </c>
      <c r="B1334" t="s">
        <v>4662</v>
      </c>
      <c r="C1334" t="s">
        <v>161</v>
      </c>
    </row>
    <row r="1335" spans="1:3">
      <c r="A1335" s="2" t="s">
        <v>2184</v>
      </c>
      <c r="B1335" t="s">
        <v>4663</v>
      </c>
      <c r="C1335" t="s">
        <v>161</v>
      </c>
    </row>
    <row r="1336" spans="1:3">
      <c r="A1336" s="2" t="s">
        <v>2239</v>
      </c>
      <c r="B1336" t="s">
        <v>2910</v>
      </c>
      <c r="C1336" t="s">
        <v>161</v>
      </c>
    </row>
    <row r="1337" spans="1:3">
      <c r="A1337" s="2" t="s">
        <v>1956</v>
      </c>
      <c r="B1337" t="s">
        <v>3102</v>
      </c>
      <c r="C1337" t="s">
        <v>161</v>
      </c>
    </row>
    <row r="1338" spans="1:3">
      <c r="A1338" s="2" t="s">
        <v>2312</v>
      </c>
      <c r="B1338" t="s">
        <v>4664</v>
      </c>
      <c r="C1338" t="s">
        <v>161</v>
      </c>
    </row>
    <row r="1339" spans="1:3">
      <c r="A1339" s="2" t="s">
        <v>2291</v>
      </c>
      <c r="B1339" t="s">
        <v>4665</v>
      </c>
      <c r="C1339" t="s">
        <v>161</v>
      </c>
    </row>
    <row r="1340" spans="1:3">
      <c r="A1340" s="2" t="s">
        <v>2460</v>
      </c>
      <c r="B1340" t="s">
        <v>4666</v>
      </c>
      <c r="C1340" t="s">
        <v>161</v>
      </c>
    </row>
    <row r="1341" spans="1:3">
      <c r="A1341" s="2" t="s">
        <v>2330</v>
      </c>
      <c r="B1341" t="s">
        <v>4667</v>
      </c>
      <c r="C1341" t="s">
        <v>161</v>
      </c>
    </row>
    <row r="1342" spans="1:3">
      <c r="A1342" s="2" t="s">
        <v>1954</v>
      </c>
      <c r="B1342" t="s">
        <v>3901</v>
      </c>
      <c r="C1342" t="s">
        <v>161</v>
      </c>
    </row>
    <row r="1343" spans="1:3">
      <c r="A1343" s="2" t="s">
        <v>2240</v>
      </c>
      <c r="B1343" t="s">
        <v>4668</v>
      </c>
      <c r="C1343" t="s">
        <v>161</v>
      </c>
    </row>
    <row r="1344" spans="1:3">
      <c r="A1344" s="2" t="s">
        <v>2015</v>
      </c>
      <c r="B1344" t="s">
        <v>4669</v>
      </c>
      <c r="C1344" t="s">
        <v>161</v>
      </c>
    </row>
    <row r="1345" spans="1:3">
      <c r="A1345" s="2" t="s">
        <v>1955</v>
      </c>
      <c r="B1345" t="s">
        <v>4670</v>
      </c>
      <c r="C1345" t="s">
        <v>161</v>
      </c>
    </row>
    <row r="1346" spans="1:3">
      <c r="A1346" s="2" t="s">
        <v>1736</v>
      </c>
      <c r="B1346" t="s">
        <v>4671</v>
      </c>
      <c r="C1346" t="s">
        <v>161</v>
      </c>
    </row>
    <row r="1347" spans="1:3">
      <c r="A1347" s="2" t="s">
        <v>2052</v>
      </c>
      <c r="B1347" t="s">
        <v>4672</v>
      </c>
      <c r="C1347" t="s">
        <v>161</v>
      </c>
    </row>
    <row r="1348" spans="1:3">
      <c r="A1348" s="2" t="s">
        <v>2178</v>
      </c>
      <c r="B1348" t="s">
        <v>4673</v>
      </c>
      <c r="C1348" t="s">
        <v>161</v>
      </c>
    </row>
    <row r="1349" spans="1:3">
      <c r="A1349" s="2" t="s">
        <v>2037</v>
      </c>
      <c r="B1349" t="s">
        <v>4674</v>
      </c>
      <c r="C1349" t="s">
        <v>161</v>
      </c>
    </row>
    <row r="1350" spans="1:3">
      <c r="A1350" s="2" t="s">
        <v>2694</v>
      </c>
      <c r="B1350" t="s">
        <v>3147</v>
      </c>
      <c r="C1350" t="s">
        <v>161</v>
      </c>
    </row>
    <row r="1351" spans="1:3">
      <c r="A1351" s="2" t="s">
        <v>2409</v>
      </c>
      <c r="B1351" t="s">
        <v>4675</v>
      </c>
      <c r="C1351" t="s">
        <v>161</v>
      </c>
    </row>
    <row r="1352" spans="1:3">
      <c r="A1352" s="2" t="s">
        <v>1957</v>
      </c>
      <c r="B1352" t="s">
        <v>4676</v>
      </c>
      <c r="C1352" t="s">
        <v>161</v>
      </c>
    </row>
    <row r="1353" spans="1:3">
      <c r="A1353" s="2" t="s">
        <v>2011</v>
      </c>
      <c r="B1353" t="s">
        <v>4677</v>
      </c>
      <c r="C1353" t="s">
        <v>161</v>
      </c>
    </row>
    <row r="1354" spans="1:3">
      <c r="A1354" s="2" t="s">
        <v>2385</v>
      </c>
      <c r="B1354" t="s">
        <v>4678</v>
      </c>
      <c r="C1354" t="s">
        <v>161</v>
      </c>
    </row>
    <row r="1355" spans="1:3">
      <c r="A1355" s="2" t="s">
        <v>2356</v>
      </c>
      <c r="B1355" t="s">
        <v>4679</v>
      </c>
      <c r="C1355" t="s">
        <v>161</v>
      </c>
    </row>
    <row r="1356" spans="1:3">
      <c r="A1356" s="2" t="s">
        <v>2387</v>
      </c>
      <c r="B1356" t="s">
        <v>2985</v>
      </c>
      <c r="C1356" t="s">
        <v>161</v>
      </c>
    </row>
    <row r="1357" spans="1:3">
      <c r="A1357" s="2" t="s">
        <v>1659</v>
      </c>
      <c r="B1357" t="s">
        <v>2987</v>
      </c>
      <c r="C1357" t="s">
        <v>161</v>
      </c>
    </row>
    <row r="1358" spans="1:3">
      <c r="A1358" s="2" t="s">
        <v>2388</v>
      </c>
      <c r="B1358" t="s">
        <v>4680</v>
      </c>
      <c r="C1358" t="s">
        <v>161</v>
      </c>
    </row>
    <row r="1359" spans="1:3">
      <c r="A1359" s="2" t="s">
        <v>2006</v>
      </c>
      <c r="B1359" t="s">
        <v>4681</v>
      </c>
      <c r="C1359" t="s">
        <v>161</v>
      </c>
    </row>
    <row r="1360" spans="1:3">
      <c r="A1360" s="2" t="s">
        <v>2083</v>
      </c>
      <c r="B1360" t="s">
        <v>4682</v>
      </c>
      <c r="C1360" t="s">
        <v>161</v>
      </c>
    </row>
    <row r="1361" spans="1:3">
      <c r="A1361" s="2" t="s">
        <v>2563</v>
      </c>
      <c r="B1361" t="s">
        <v>3109</v>
      </c>
      <c r="C1361" t="s">
        <v>161</v>
      </c>
    </row>
    <row r="1362" spans="1:3">
      <c r="A1362" s="2" t="s">
        <v>2564</v>
      </c>
      <c r="B1362" t="s">
        <v>3112</v>
      </c>
      <c r="C1362" t="s">
        <v>161</v>
      </c>
    </row>
    <row r="1363" spans="1:3">
      <c r="A1363" s="2" t="s">
        <v>5679</v>
      </c>
      <c r="B1363" t="s">
        <v>4683</v>
      </c>
      <c r="C1363" t="s">
        <v>161</v>
      </c>
    </row>
    <row r="1364" spans="1:3">
      <c r="A1364" s="2" t="s">
        <v>2389</v>
      </c>
      <c r="B1364" t="s">
        <v>4684</v>
      </c>
      <c r="C1364" t="s">
        <v>161</v>
      </c>
    </row>
    <row r="1365" spans="1:3">
      <c r="A1365" s="2" t="s">
        <v>2575</v>
      </c>
      <c r="B1365" t="s">
        <v>4685</v>
      </c>
      <c r="C1365" t="s">
        <v>161</v>
      </c>
    </row>
    <row r="1366" spans="1:3">
      <c r="A1366" s="2" t="s">
        <v>2357</v>
      </c>
      <c r="B1366" t="s">
        <v>4686</v>
      </c>
      <c r="C1366" t="s">
        <v>161</v>
      </c>
    </row>
    <row r="1367" spans="1:3">
      <c r="A1367" s="2" t="s">
        <v>2007</v>
      </c>
      <c r="B1367" t="s">
        <v>4687</v>
      </c>
      <c r="C1367" t="s">
        <v>161</v>
      </c>
    </row>
    <row r="1368" spans="1:3">
      <c r="A1368" s="2" t="s">
        <v>2164</v>
      </c>
      <c r="B1368" t="s">
        <v>4688</v>
      </c>
      <c r="C1368" t="s">
        <v>161</v>
      </c>
    </row>
    <row r="1369" spans="1:3">
      <c r="A1369" s="2" t="s">
        <v>2056</v>
      </c>
      <c r="B1369" t="s">
        <v>4689</v>
      </c>
      <c r="C1369" t="s">
        <v>161</v>
      </c>
    </row>
    <row r="1370" spans="1:3">
      <c r="A1370" s="2" t="s">
        <v>2008</v>
      </c>
      <c r="B1370" t="s">
        <v>4690</v>
      </c>
      <c r="C1370" t="s">
        <v>161</v>
      </c>
    </row>
    <row r="1371" spans="1:3">
      <c r="A1371" s="2" t="s">
        <v>2715</v>
      </c>
      <c r="B1371" t="s">
        <v>4691</v>
      </c>
      <c r="C1371" t="s">
        <v>161</v>
      </c>
    </row>
    <row r="1372" spans="1:3">
      <c r="A1372" s="2" t="s">
        <v>2706</v>
      </c>
      <c r="B1372" t="s">
        <v>4692</v>
      </c>
      <c r="C1372" t="s">
        <v>161</v>
      </c>
    </row>
    <row r="1373" spans="1:3">
      <c r="A1373" s="2" t="s">
        <v>2323</v>
      </c>
      <c r="B1373" t="s">
        <v>4693</v>
      </c>
      <c r="C1373" t="s">
        <v>161</v>
      </c>
    </row>
    <row r="1374" spans="1:3">
      <c r="A1374" s="2" t="s">
        <v>2390</v>
      </c>
      <c r="B1374" t="s">
        <v>4694</v>
      </c>
      <c r="C1374" t="s">
        <v>161</v>
      </c>
    </row>
    <row r="1375" spans="1:3">
      <c r="A1375" s="2" t="s">
        <v>2229</v>
      </c>
      <c r="B1375" t="s">
        <v>4695</v>
      </c>
      <c r="C1375" t="s">
        <v>161</v>
      </c>
    </row>
    <row r="1376" spans="1:3">
      <c r="A1376" s="2" t="s">
        <v>2263</v>
      </c>
      <c r="B1376" t="s">
        <v>4696</v>
      </c>
      <c r="C1376" t="s">
        <v>161</v>
      </c>
    </row>
    <row r="1377" spans="1:3">
      <c r="A1377" s="2" t="s">
        <v>2358</v>
      </c>
      <c r="B1377" t="s">
        <v>4697</v>
      </c>
      <c r="C1377" t="s">
        <v>161</v>
      </c>
    </row>
    <row r="1378" spans="1:3">
      <c r="A1378" s="2" t="s">
        <v>2084</v>
      </c>
      <c r="B1378" t="s">
        <v>2881</v>
      </c>
      <c r="C1378" t="s">
        <v>161</v>
      </c>
    </row>
    <row r="1379" spans="1:3">
      <c r="A1379" s="2" t="s">
        <v>5680</v>
      </c>
      <c r="B1379" t="s">
        <v>4698</v>
      </c>
      <c r="C1379" t="s">
        <v>161</v>
      </c>
    </row>
    <row r="1380" spans="1:3">
      <c r="A1380" s="2" t="s">
        <v>2165</v>
      </c>
      <c r="B1380" t="s">
        <v>4699</v>
      </c>
      <c r="C1380" t="s">
        <v>161</v>
      </c>
    </row>
    <row r="1381" spans="1:3">
      <c r="A1381" s="2" t="s">
        <v>1976</v>
      </c>
      <c r="B1381" t="s">
        <v>4700</v>
      </c>
      <c r="C1381" t="s">
        <v>161</v>
      </c>
    </row>
    <row r="1382" spans="1:3">
      <c r="A1382" s="2" t="s">
        <v>2725</v>
      </c>
      <c r="B1382" t="s">
        <v>3163</v>
      </c>
      <c r="C1382" t="s">
        <v>161</v>
      </c>
    </row>
    <row r="1383" spans="1:3">
      <c r="A1383" s="2" t="s">
        <v>1881</v>
      </c>
      <c r="B1383" t="s">
        <v>2807</v>
      </c>
      <c r="C1383" t="s">
        <v>161</v>
      </c>
    </row>
    <row r="1384" spans="1:3">
      <c r="A1384" s="2" t="s">
        <v>2057</v>
      </c>
      <c r="B1384" t="s">
        <v>4701</v>
      </c>
      <c r="C1384" t="s">
        <v>161</v>
      </c>
    </row>
    <row r="1385" spans="1:3">
      <c r="A1385" s="2" t="s">
        <v>1729</v>
      </c>
      <c r="B1385" t="s">
        <v>4702</v>
      </c>
      <c r="C1385" t="s">
        <v>161</v>
      </c>
    </row>
    <row r="1386" spans="1:3">
      <c r="A1386" s="2" t="s">
        <v>1727</v>
      </c>
      <c r="B1386" t="s">
        <v>4703</v>
      </c>
      <c r="C1386" t="s">
        <v>161</v>
      </c>
    </row>
    <row r="1387" spans="1:3">
      <c r="A1387" s="2" t="s">
        <v>1556</v>
      </c>
      <c r="B1387" t="s">
        <v>2830</v>
      </c>
      <c r="C1387" t="s">
        <v>161</v>
      </c>
    </row>
    <row r="1388" spans="1:3">
      <c r="A1388" s="2" t="s">
        <v>448</v>
      </c>
      <c r="B1388" t="s">
        <v>479</v>
      </c>
      <c r="C1388" t="s">
        <v>161</v>
      </c>
    </row>
    <row r="1389" spans="1:3">
      <c r="A1389" s="2" t="s">
        <v>449</v>
      </c>
      <c r="B1389" t="s">
        <v>4704</v>
      </c>
      <c r="C1389" t="s">
        <v>161</v>
      </c>
    </row>
    <row r="1390" spans="1:3">
      <c r="A1390" s="2" t="s">
        <v>642</v>
      </c>
      <c r="B1390" t="s">
        <v>641</v>
      </c>
      <c r="C1390" t="s">
        <v>161</v>
      </c>
    </row>
    <row r="1391" spans="1:3">
      <c r="A1391" s="2" t="s">
        <v>674</v>
      </c>
      <c r="B1391" t="s">
        <v>4705</v>
      </c>
      <c r="C1391" t="s">
        <v>161</v>
      </c>
    </row>
    <row r="1392" spans="1:3">
      <c r="A1392" s="2" t="s">
        <v>643</v>
      </c>
      <c r="B1392" t="s">
        <v>4706</v>
      </c>
      <c r="C1392" t="s">
        <v>161</v>
      </c>
    </row>
    <row r="1393" spans="1:3">
      <c r="A1393" s="2" t="s">
        <v>644</v>
      </c>
      <c r="B1393" t="s">
        <v>4707</v>
      </c>
      <c r="C1393" t="s">
        <v>161</v>
      </c>
    </row>
    <row r="1394" spans="1:3">
      <c r="A1394" s="2" t="s">
        <v>186</v>
      </c>
      <c r="B1394" t="s">
        <v>4292</v>
      </c>
      <c r="C1394" t="s">
        <v>161</v>
      </c>
    </row>
    <row r="1395" spans="1:3">
      <c r="A1395" s="2" t="s">
        <v>615</v>
      </c>
      <c r="B1395" t="s">
        <v>2838</v>
      </c>
      <c r="C1395" t="s">
        <v>161</v>
      </c>
    </row>
    <row r="1396" spans="1:3">
      <c r="A1396" s="2" t="s">
        <v>469</v>
      </c>
      <c r="B1396" t="s">
        <v>4708</v>
      </c>
      <c r="C1396" t="s">
        <v>161</v>
      </c>
    </row>
    <row r="1397" spans="1:3">
      <c r="A1397" s="2" t="s">
        <v>483</v>
      </c>
      <c r="B1397" t="s">
        <v>4709</v>
      </c>
      <c r="C1397" t="s">
        <v>161</v>
      </c>
    </row>
    <row r="1398" spans="1:3">
      <c r="A1398" s="2" t="s">
        <v>180</v>
      </c>
      <c r="B1398" t="s">
        <v>2784</v>
      </c>
      <c r="C1398" t="s">
        <v>161</v>
      </c>
    </row>
    <row r="1399" spans="1:3">
      <c r="A1399" s="2" t="s">
        <v>694</v>
      </c>
      <c r="B1399" t="s">
        <v>4710</v>
      </c>
      <c r="C1399" t="s">
        <v>161</v>
      </c>
    </row>
    <row r="1400" spans="1:3">
      <c r="A1400" s="2" t="s">
        <v>695</v>
      </c>
      <c r="B1400" t="s">
        <v>4711</v>
      </c>
      <c r="C1400" t="s">
        <v>161</v>
      </c>
    </row>
    <row r="1401" spans="1:3">
      <c r="A1401" s="2" t="s">
        <v>696</v>
      </c>
      <c r="B1401" t="s">
        <v>4712</v>
      </c>
      <c r="C1401" t="s">
        <v>161</v>
      </c>
    </row>
    <row r="1402" spans="1:3">
      <c r="A1402" s="2" t="s">
        <v>220</v>
      </c>
      <c r="B1402" t="s">
        <v>4713</v>
      </c>
      <c r="C1402" t="s">
        <v>161</v>
      </c>
    </row>
    <row r="1403" spans="1:3">
      <c r="A1403" s="2" t="s">
        <v>231</v>
      </c>
      <c r="B1403" t="s">
        <v>2876</v>
      </c>
      <c r="C1403" t="s">
        <v>161</v>
      </c>
    </row>
    <row r="1404" spans="1:3">
      <c r="A1404" s="2" t="s">
        <v>181</v>
      </c>
      <c r="B1404" t="s">
        <v>2769</v>
      </c>
      <c r="C1404" t="s">
        <v>161</v>
      </c>
    </row>
    <row r="1405" spans="1:3">
      <c r="A1405" s="2" t="s">
        <v>227</v>
      </c>
      <c r="B1405" t="s">
        <v>2862</v>
      </c>
      <c r="C1405" t="s">
        <v>161</v>
      </c>
    </row>
    <row r="1406" spans="1:3">
      <c r="A1406" s="2" t="s">
        <v>193</v>
      </c>
      <c r="B1406" t="s">
        <v>4714</v>
      </c>
      <c r="C1406" t="s">
        <v>161</v>
      </c>
    </row>
    <row r="1407" spans="1:3">
      <c r="A1407" s="2" t="s">
        <v>577</v>
      </c>
      <c r="B1407" t="s">
        <v>4715</v>
      </c>
      <c r="C1407" t="s">
        <v>161</v>
      </c>
    </row>
    <row r="1408" spans="1:3">
      <c r="A1408" s="2" t="s">
        <v>183</v>
      </c>
      <c r="B1408" t="s">
        <v>2814</v>
      </c>
      <c r="C1408" t="s">
        <v>161</v>
      </c>
    </row>
    <row r="1409" spans="1:3">
      <c r="A1409" s="2" t="s">
        <v>185</v>
      </c>
      <c r="B1409" t="s">
        <v>2774</v>
      </c>
      <c r="C1409" t="s">
        <v>161</v>
      </c>
    </row>
    <row r="1410" spans="1:3">
      <c r="A1410" s="2" t="s">
        <v>190</v>
      </c>
      <c r="B1410" t="s">
        <v>3122</v>
      </c>
      <c r="C1410" t="s">
        <v>161</v>
      </c>
    </row>
    <row r="1411" spans="1:3">
      <c r="A1411" s="2" t="s">
        <v>191</v>
      </c>
      <c r="B1411" t="s">
        <v>2782</v>
      </c>
      <c r="C1411" t="s">
        <v>161</v>
      </c>
    </row>
    <row r="1412" spans="1:3">
      <c r="A1412" s="2" t="s">
        <v>435</v>
      </c>
      <c r="B1412" t="s">
        <v>3561</v>
      </c>
      <c r="C1412" t="s">
        <v>161</v>
      </c>
    </row>
    <row r="1413" spans="1:3">
      <c r="A1413" s="2" t="s">
        <v>219</v>
      </c>
      <c r="B1413" t="s">
        <v>4508</v>
      </c>
      <c r="C1413" t="s">
        <v>161</v>
      </c>
    </row>
    <row r="1414" spans="1:3">
      <c r="A1414" s="2" t="s">
        <v>361</v>
      </c>
      <c r="B1414" t="s">
        <v>3201</v>
      </c>
      <c r="C1414" t="s">
        <v>161</v>
      </c>
    </row>
    <row r="1415" spans="1:3">
      <c r="A1415" s="2" t="s">
        <v>397</v>
      </c>
      <c r="B1415" t="s">
        <v>4115</v>
      </c>
      <c r="C1415" t="s">
        <v>161</v>
      </c>
    </row>
    <row r="1416" spans="1:3">
      <c r="A1416" s="2" t="s">
        <v>490</v>
      </c>
      <c r="B1416" t="s">
        <v>4716</v>
      </c>
      <c r="C1416" t="s">
        <v>161</v>
      </c>
    </row>
    <row r="1417" spans="1:3">
      <c r="A1417" s="2" t="s">
        <v>179</v>
      </c>
      <c r="B1417" t="s">
        <v>2771</v>
      </c>
      <c r="C1417" t="s">
        <v>161</v>
      </c>
    </row>
    <row r="1418" spans="1:3">
      <c r="A1418" s="2" t="s">
        <v>184</v>
      </c>
      <c r="B1418" t="s">
        <v>870</v>
      </c>
      <c r="C1418" t="s">
        <v>161</v>
      </c>
    </row>
    <row r="1419" spans="1:3">
      <c r="A1419" s="2" t="s">
        <v>218</v>
      </c>
      <c r="B1419" t="s">
        <v>1541</v>
      </c>
      <c r="C1419" t="s">
        <v>161</v>
      </c>
    </row>
    <row r="1420" spans="1:3">
      <c r="A1420" s="2" t="s">
        <v>229</v>
      </c>
      <c r="B1420" t="s">
        <v>4076</v>
      </c>
      <c r="C1420" t="s">
        <v>161</v>
      </c>
    </row>
    <row r="1421" spans="1:3">
      <c r="A1421" s="2" t="s">
        <v>433</v>
      </c>
      <c r="B1421" t="s">
        <v>4717</v>
      </c>
      <c r="C1421" t="s">
        <v>161</v>
      </c>
    </row>
    <row r="1422" spans="1:3">
      <c r="A1422" s="2" t="s">
        <v>592</v>
      </c>
      <c r="B1422" t="s">
        <v>4718</v>
      </c>
      <c r="C1422" t="s">
        <v>161</v>
      </c>
    </row>
    <row r="1423" spans="1:3">
      <c r="A1423" s="2" t="s">
        <v>359</v>
      </c>
      <c r="B1423" t="s">
        <v>2851</v>
      </c>
      <c r="C1423" t="s">
        <v>161</v>
      </c>
    </row>
    <row r="1424" spans="1:3">
      <c r="A1424" s="2" t="s">
        <v>484</v>
      </c>
      <c r="B1424" t="s">
        <v>3994</v>
      </c>
      <c r="C1424" t="s">
        <v>161</v>
      </c>
    </row>
    <row r="1425" spans="1:3">
      <c r="A1425" s="2" t="s">
        <v>250</v>
      </c>
      <c r="B1425" t="s">
        <v>4439</v>
      </c>
      <c r="C1425" t="s">
        <v>161</v>
      </c>
    </row>
    <row r="1426" spans="1:3">
      <c r="A1426" s="2" t="s">
        <v>370</v>
      </c>
      <c r="B1426" t="s">
        <v>3505</v>
      </c>
      <c r="C1426" t="s">
        <v>161</v>
      </c>
    </row>
    <row r="1427" spans="1:3">
      <c r="A1427" s="2" t="s">
        <v>1487</v>
      </c>
      <c r="B1427" t="s">
        <v>4719</v>
      </c>
      <c r="C1427" t="s">
        <v>161</v>
      </c>
    </row>
    <row r="1428" spans="1:3">
      <c r="A1428" s="2" t="s">
        <v>1486</v>
      </c>
      <c r="B1428" t="s">
        <v>4720</v>
      </c>
      <c r="C1428" t="s">
        <v>161</v>
      </c>
    </row>
    <row r="1429" spans="1:3">
      <c r="A1429" s="2" t="s">
        <v>475</v>
      </c>
      <c r="B1429" t="s">
        <v>4721</v>
      </c>
      <c r="C1429" t="s">
        <v>161</v>
      </c>
    </row>
    <row r="1430" spans="1:3">
      <c r="A1430" s="2" t="s">
        <v>177</v>
      </c>
      <c r="B1430" t="s">
        <v>4722</v>
      </c>
      <c r="C1430" t="s">
        <v>161</v>
      </c>
    </row>
    <row r="1431" spans="1:3">
      <c r="A1431" s="2" t="s">
        <v>1539</v>
      </c>
      <c r="B1431" t="s">
        <v>4723</v>
      </c>
      <c r="C1431" t="s">
        <v>161</v>
      </c>
    </row>
    <row r="1432" spans="1:3">
      <c r="A1432" s="2" t="s">
        <v>584</v>
      </c>
      <c r="B1432" t="s">
        <v>4724</v>
      </c>
      <c r="C1432" t="s">
        <v>161</v>
      </c>
    </row>
    <row r="1433" spans="1:3">
      <c r="A1433" s="2" t="s">
        <v>538</v>
      </c>
      <c r="B1433" t="s">
        <v>4725</v>
      </c>
      <c r="C1433" t="s">
        <v>161</v>
      </c>
    </row>
    <row r="1434" spans="1:3">
      <c r="A1434" s="2" t="s">
        <v>539</v>
      </c>
      <c r="B1434" t="s">
        <v>3618</v>
      </c>
      <c r="C1434" t="s">
        <v>161</v>
      </c>
    </row>
    <row r="1435" spans="1:3">
      <c r="A1435" s="2" t="s">
        <v>274</v>
      </c>
      <c r="B1435" t="s">
        <v>995</v>
      </c>
      <c r="C1435" t="s">
        <v>161</v>
      </c>
    </row>
    <row r="1436" spans="1:3">
      <c r="A1436" s="2" t="s">
        <v>1554</v>
      </c>
      <c r="B1436" t="s">
        <v>4726</v>
      </c>
      <c r="C1436" t="s">
        <v>161</v>
      </c>
    </row>
    <row r="1437" spans="1:3">
      <c r="A1437" s="2" t="s">
        <v>473</v>
      </c>
      <c r="B1437" t="s">
        <v>4727</v>
      </c>
      <c r="C1437" t="s">
        <v>161</v>
      </c>
    </row>
    <row r="1438" spans="1:3">
      <c r="A1438" s="2" t="s">
        <v>331</v>
      </c>
      <c r="B1438" t="s">
        <v>2961</v>
      </c>
      <c r="C1438" t="s">
        <v>161</v>
      </c>
    </row>
    <row r="1439" spans="1:3">
      <c r="A1439" s="2" t="s">
        <v>335</v>
      </c>
      <c r="B1439" t="s">
        <v>2856</v>
      </c>
      <c r="C1439" t="s">
        <v>161</v>
      </c>
    </row>
    <row r="1440" spans="1:3">
      <c r="A1440" s="2" t="s">
        <v>552</v>
      </c>
      <c r="B1440" t="s">
        <v>4728</v>
      </c>
      <c r="C1440" t="s">
        <v>161</v>
      </c>
    </row>
    <row r="1441" spans="1:3">
      <c r="A1441" s="2" t="s">
        <v>553</v>
      </c>
      <c r="B1441" t="s">
        <v>4729</v>
      </c>
      <c r="C1441" t="s">
        <v>161</v>
      </c>
    </row>
    <row r="1442" spans="1:3">
      <c r="A1442" s="2" t="s">
        <v>508</v>
      </c>
      <c r="B1442" t="s">
        <v>3911</v>
      </c>
      <c r="C1442" t="s">
        <v>161</v>
      </c>
    </row>
    <row r="1443" spans="1:3">
      <c r="A1443" s="2" t="s">
        <v>604</v>
      </c>
      <c r="B1443" t="s">
        <v>3801</v>
      </c>
      <c r="C1443" t="s">
        <v>161</v>
      </c>
    </row>
    <row r="1444" spans="1:3">
      <c r="A1444" s="2" t="s">
        <v>1555</v>
      </c>
      <c r="B1444" t="s">
        <v>4730</v>
      </c>
      <c r="C1444" t="s">
        <v>161</v>
      </c>
    </row>
    <row r="1445" spans="1:3">
      <c r="A1445" s="2" t="s">
        <v>645</v>
      </c>
      <c r="B1445" t="s">
        <v>4731</v>
      </c>
      <c r="C1445" t="s">
        <v>161</v>
      </c>
    </row>
    <row r="1446" spans="1:3">
      <c r="A1446" s="2" t="s">
        <v>646</v>
      </c>
      <c r="B1446" t="s">
        <v>4732</v>
      </c>
      <c r="C1446" t="s">
        <v>161</v>
      </c>
    </row>
    <row r="1447" spans="1:3">
      <c r="A1447" s="2" t="s">
        <v>251</v>
      </c>
      <c r="B1447" t="s">
        <v>4408</v>
      </c>
      <c r="C1447" t="s">
        <v>161</v>
      </c>
    </row>
    <row r="1448" spans="1:3">
      <c r="A1448" s="2" t="s">
        <v>589</v>
      </c>
      <c r="B1448" t="s">
        <v>4733</v>
      </c>
      <c r="C1448" t="s">
        <v>161</v>
      </c>
    </row>
    <row r="1449" spans="1:3">
      <c r="A1449" s="2" t="s">
        <v>590</v>
      </c>
      <c r="B1449" t="s">
        <v>4734</v>
      </c>
      <c r="C1449" t="s">
        <v>161</v>
      </c>
    </row>
    <row r="1450" spans="1:3">
      <c r="A1450" s="2" t="s">
        <v>593</v>
      </c>
      <c r="B1450" t="s">
        <v>4735</v>
      </c>
      <c r="C1450" t="s">
        <v>161</v>
      </c>
    </row>
    <row r="1451" spans="1:3">
      <c r="A1451" s="2" t="s">
        <v>700</v>
      </c>
      <c r="B1451" t="s">
        <v>4736</v>
      </c>
      <c r="C1451" t="s">
        <v>161</v>
      </c>
    </row>
    <row r="1452" spans="1:3">
      <c r="A1452" s="2" t="s">
        <v>701</v>
      </c>
      <c r="B1452" t="s">
        <v>4737</v>
      </c>
      <c r="C1452" t="s">
        <v>161</v>
      </c>
    </row>
    <row r="1453" spans="1:3">
      <c r="A1453" s="2" t="s">
        <v>702</v>
      </c>
      <c r="B1453" t="s">
        <v>4738</v>
      </c>
      <c r="C1453" t="s">
        <v>161</v>
      </c>
    </row>
    <row r="1454" spans="1:3">
      <c r="A1454" s="2" t="s">
        <v>703</v>
      </c>
      <c r="B1454" t="s">
        <v>4739</v>
      </c>
      <c r="C1454" t="s">
        <v>161</v>
      </c>
    </row>
    <row r="1455" spans="1:3">
      <c r="A1455" s="2" t="s">
        <v>591</v>
      </c>
      <c r="B1455" t="s">
        <v>4740</v>
      </c>
      <c r="C1455" t="s">
        <v>161</v>
      </c>
    </row>
    <row r="1456" spans="1:3">
      <c r="A1456" s="2" t="s">
        <v>650</v>
      </c>
      <c r="B1456" t="s">
        <v>4741</v>
      </c>
      <c r="C1456" t="s">
        <v>161</v>
      </c>
    </row>
    <row r="1457" spans="1:3">
      <c r="A1457" s="2" t="s">
        <v>616</v>
      </c>
      <c r="B1457" t="s">
        <v>4742</v>
      </c>
      <c r="C1457" t="s">
        <v>161</v>
      </c>
    </row>
    <row r="1458" spans="1:3">
      <c r="A1458" s="2" t="s">
        <v>617</v>
      </c>
      <c r="B1458" t="s">
        <v>4743</v>
      </c>
      <c r="C1458" t="s">
        <v>161</v>
      </c>
    </row>
    <row r="1459" spans="1:3">
      <c r="A1459" s="2" t="s">
        <v>1547</v>
      </c>
      <c r="B1459" t="s">
        <v>4744</v>
      </c>
      <c r="C1459" t="s">
        <v>161</v>
      </c>
    </row>
    <row r="1460" spans="1:3">
      <c r="A1460" s="2" t="s">
        <v>535</v>
      </c>
      <c r="B1460" t="s">
        <v>4745</v>
      </c>
      <c r="C1460" t="s">
        <v>161</v>
      </c>
    </row>
    <row r="1461" spans="1:3">
      <c r="A1461" s="2" t="s">
        <v>582</v>
      </c>
      <c r="B1461" t="s">
        <v>3949</v>
      </c>
      <c r="C1461" t="s">
        <v>161</v>
      </c>
    </row>
    <row r="1462" spans="1:3">
      <c r="A1462" s="2" t="s">
        <v>533</v>
      </c>
      <c r="B1462" t="s">
        <v>4746</v>
      </c>
      <c r="C1462" t="s">
        <v>161</v>
      </c>
    </row>
    <row r="1463" spans="1:3">
      <c r="A1463" s="2" t="s">
        <v>534</v>
      </c>
      <c r="B1463" t="s">
        <v>4747</v>
      </c>
      <c r="C1463" t="s">
        <v>161</v>
      </c>
    </row>
    <row r="1464" spans="1:3">
      <c r="A1464" s="2" t="s">
        <v>489</v>
      </c>
      <c r="B1464" t="s">
        <v>4650</v>
      </c>
      <c r="C1464" t="s">
        <v>161</v>
      </c>
    </row>
    <row r="1465" spans="1:3">
      <c r="A1465" s="2" t="s">
        <v>1442</v>
      </c>
      <c r="B1465" t="s">
        <v>4748</v>
      </c>
      <c r="C1465" t="s">
        <v>161</v>
      </c>
    </row>
    <row r="1466" spans="1:3">
      <c r="A1466" s="2" t="s">
        <v>1441</v>
      </c>
      <c r="B1466" t="s">
        <v>4749</v>
      </c>
      <c r="C1466" t="s">
        <v>161</v>
      </c>
    </row>
    <row r="1467" spans="1:3">
      <c r="A1467" s="2" t="s">
        <v>360</v>
      </c>
      <c r="B1467" t="s">
        <v>2964</v>
      </c>
      <c r="C1467" t="s">
        <v>161</v>
      </c>
    </row>
    <row r="1468" spans="1:3">
      <c r="A1468" s="2" t="s">
        <v>407</v>
      </c>
      <c r="B1468" t="s">
        <v>4039</v>
      </c>
      <c r="C1468" t="s">
        <v>161</v>
      </c>
    </row>
    <row r="1469" spans="1:3">
      <c r="A1469" s="2" t="s">
        <v>329</v>
      </c>
      <c r="B1469" t="s">
        <v>4419</v>
      </c>
      <c r="C1469" t="s">
        <v>161</v>
      </c>
    </row>
    <row r="1470" spans="1:3">
      <c r="A1470" s="2" t="s">
        <v>1443</v>
      </c>
      <c r="B1470" t="s">
        <v>4750</v>
      </c>
      <c r="C1470" t="s">
        <v>161</v>
      </c>
    </row>
    <row r="1471" spans="1:3">
      <c r="A1471" s="2" t="s">
        <v>249</v>
      </c>
      <c r="B1471" t="s">
        <v>4065</v>
      </c>
      <c r="C1471" t="s">
        <v>161</v>
      </c>
    </row>
    <row r="1472" spans="1:3">
      <c r="A1472" s="2" t="s">
        <v>414</v>
      </c>
      <c r="B1472" t="s">
        <v>4751</v>
      </c>
      <c r="C1472" t="s">
        <v>161</v>
      </c>
    </row>
    <row r="1473" spans="1:3">
      <c r="A1473" s="2" t="s">
        <v>365</v>
      </c>
      <c r="B1473" t="s">
        <v>4344</v>
      </c>
      <c r="C1473" t="s">
        <v>161</v>
      </c>
    </row>
    <row r="1474" spans="1:3">
      <c r="A1474" s="2" t="s">
        <v>246</v>
      </c>
      <c r="B1474" t="s">
        <v>4029</v>
      </c>
      <c r="C1474" t="s">
        <v>161</v>
      </c>
    </row>
    <row r="1475" spans="1:3">
      <c r="A1475" s="2" t="s">
        <v>478</v>
      </c>
      <c r="B1475" t="s">
        <v>3758</v>
      </c>
      <c r="C1475" t="s">
        <v>161</v>
      </c>
    </row>
    <row r="1476" spans="1:3">
      <c r="A1476" s="2" t="s">
        <v>486</v>
      </c>
      <c r="B1476" t="s">
        <v>4084</v>
      </c>
      <c r="C1476" t="s">
        <v>161</v>
      </c>
    </row>
    <row r="1477" spans="1:3">
      <c r="A1477" s="2" t="s">
        <v>1488</v>
      </c>
      <c r="B1477" t="s">
        <v>4032</v>
      </c>
      <c r="C1477" t="s">
        <v>161</v>
      </c>
    </row>
    <row r="1478" spans="1:3">
      <c r="A1478" s="2" t="s">
        <v>366</v>
      </c>
      <c r="B1478" t="s">
        <v>3957</v>
      </c>
      <c r="C1478" t="s">
        <v>161</v>
      </c>
    </row>
    <row r="1479" spans="1:3">
      <c r="A1479" s="2" t="s">
        <v>658</v>
      </c>
      <c r="B1479" t="s">
        <v>4752</v>
      </c>
      <c r="C1479" t="s">
        <v>161</v>
      </c>
    </row>
    <row r="1480" spans="1:3">
      <c r="A1480" s="2" t="s">
        <v>192</v>
      </c>
      <c r="B1480" t="s">
        <v>4095</v>
      </c>
      <c r="C1480" t="s">
        <v>161</v>
      </c>
    </row>
    <row r="1481" spans="1:3">
      <c r="A1481" s="2" t="s">
        <v>536</v>
      </c>
      <c r="B1481" t="s">
        <v>4753</v>
      </c>
      <c r="C1481" t="s">
        <v>161</v>
      </c>
    </row>
    <row r="1482" spans="1:3">
      <c r="A1482" s="2" t="s">
        <v>537</v>
      </c>
      <c r="B1482" t="s">
        <v>4754</v>
      </c>
      <c r="C1482" t="s">
        <v>161</v>
      </c>
    </row>
    <row r="1483" spans="1:3">
      <c r="A1483" s="2" t="s">
        <v>675</v>
      </c>
      <c r="B1483" t="s">
        <v>4755</v>
      </c>
      <c r="C1483" t="s">
        <v>161</v>
      </c>
    </row>
    <row r="1484" spans="1:3">
      <c r="A1484" s="2" t="s">
        <v>673</v>
      </c>
      <c r="B1484" t="s">
        <v>4756</v>
      </c>
      <c r="C1484" t="s">
        <v>161</v>
      </c>
    </row>
    <row r="1485" spans="1:3">
      <c r="A1485" s="2" t="s">
        <v>1427</v>
      </c>
      <c r="B1485" t="s">
        <v>4757</v>
      </c>
      <c r="C1485" t="s">
        <v>161</v>
      </c>
    </row>
    <row r="1486" spans="1:3">
      <c r="A1486" s="2" t="s">
        <v>269</v>
      </c>
      <c r="B1486" t="s">
        <v>4156</v>
      </c>
      <c r="C1486" t="s">
        <v>161</v>
      </c>
    </row>
    <row r="1487" spans="1:3">
      <c r="A1487" s="2" t="s">
        <v>398</v>
      </c>
      <c r="B1487" t="s">
        <v>4758</v>
      </c>
      <c r="C1487" t="s">
        <v>161</v>
      </c>
    </row>
    <row r="1488" spans="1:3">
      <c r="A1488" s="2" t="s">
        <v>270</v>
      </c>
      <c r="B1488" t="s">
        <v>4759</v>
      </c>
      <c r="C1488" t="s">
        <v>161</v>
      </c>
    </row>
    <row r="1489" spans="1:3">
      <c r="A1489" s="2" t="s">
        <v>1433</v>
      </c>
      <c r="B1489" t="s">
        <v>4760</v>
      </c>
      <c r="C1489" t="s">
        <v>161</v>
      </c>
    </row>
    <row r="1490" spans="1:3">
      <c r="A1490" s="2" t="s">
        <v>471</v>
      </c>
      <c r="B1490" t="s">
        <v>4761</v>
      </c>
      <c r="C1490" t="s">
        <v>161</v>
      </c>
    </row>
    <row r="1491" spans="1:3">
      <c r="A1491" s="2" t="s">
        <v>472</v>
      </c>
      <c r="B1491" t="s">
        <v>3870</v>
      </c>
      <c r="C1491" t="s">
        <v>161</v>
      </c>
    </row>
    <row r="1492" spans="1:3">
      <c r="A1492" s="2" t="s">
        <v>586</v>
      </c>
      <c r="B1492" t="s">
        <v>4762</v>
      </c>
      <c r="C1492" t="s">
        <v>161</v>
      </c>
    </row>
    <row r="1493" spans="1:3">
      <c r="A1493" s="2" t="s">
        <v>419</v>
      </c>
      <c r="B1493" t="s">
        <v>2967</v>
      </c>
      <c r="C1493" t="s">
        <v>161</v>
      </c>
    </row>
    <row r="1494" spans="1:3">
      <c r="A1494" s="2" t="s">
        <v>585</v>
      </c>
      <c r="B1494" t="s">
        <v>567</v>
      </c>
      <c r="C1494" t="s">
        <v>161</v>
      </c>
    </row>
    <row r="1495" spans="1:3">
      <c r="A1495" s="2" t="s">
        <v>509</v>
      </c>
      <c r="B1495" t="s">
        <v>4763</v>
      </c>
      <c r="C1495" t="s">
        <v>161</v>
      </c>
    </row>
    <row r="1496" spans="1:3">
      <c r="A1496" s="2" t="s">
        <v>511</v>
      </c>
      <c r="B1496" t="s">
        <v>4764</v>
      </c>
      <c r="C1496" t="s">
        <v>161</v>
      </c>
    </row>
    <row r="1497" spans="1:3">
      <c r="A1497" s="2" t="s">
        <v>418</v>
      </c>
      <c r="B1497" t="s">
        <v>2896</v>
      </c>
      <c r="C1497" t="s">
        <v>161</v>
      </c>
    </row>
    <row r="1498" spans="1:3">
      <c r="A1498" s="2" t="s">
        <v>226</v>
      </c>
      <c r="B1498" t="s">
        <v>4765</v>
      </c>
      <c r="C1498" t="s">
        <v>161</v>
      </c>
    </row>
    <row r="1499" spans="1:3">
      <c r="A1499" s="2" t="s">
        <v>447</v>
      </c>
      <c r="B1499" t="s">
        <v>4766</v>
      </c>
      <c r="C1499" t="s">
        <v>161</v>
      </c>
    </row>
    <row r="1500" spans="1:3">
      <c r="A1500" s="2" t="s">
        <v>446</v>
      </c>
      <c r="B1500" t="s">
        <v>4767</v>
      </c>
      <c r="C1500" t="s">
        <v>161</v>
      </c>
    </row>
    <row r="1501" spans="1:3">
      <c r="A1501" s="2" t="s">
        <v>546</v>
      </c>
      <c r="B1501" t="s">
        <v>4768</v>
      </c>
      <c r="C1501" t="s">
        <v>161</v>
      </c>
    </row>
    <row r="1502" spans="1:3">
      <c r="A1502" s="2" t="s">
        <v>195</v>
      </c>
      <c r="B1502" t="s">
        <v>2764</v>
      </c>
      <c r="C1502" t="s">
        <v>161</v>
      </c>
    </row>
    <row r="1503" spans="1:3">
      <c r="A1503" s="2" t="s">
        <v>544</v>
      </c>
      <c r="B1503" t="s">
        <v>4769</v>
      </c>
      <c r="C1503" t="s">
        <v>161</v>
      </c>
    </row>
    <row r="1504" spans="1:3">
      <c r="A1504" s="2" t="s">
        <v>545</v>
      </c>
      <c r="B1504" t="s">
        <v>4770</v>
      </c>
      <c r="C1504" t="s">
        <v>161</v>
      </c>
    </row>
    <row r="1505" spans="1:3">
      <c r="A1505" s="2" t="s">
        <v>551</v>
      </c>
      <c r="B1505" t="s">
        <v>4235</v>
      </c>
      <c r="C1505" t="s">
        <v>161</v>
      </c>
    </row>
    <row r="1506" spans="1:3">
      <c r="A1506" s="2" t="s">
        <v>197</v>
      </c>
      <c r="B1506" t="s">
        <v>4225</v>
      </c>
      <c r="C1506" t="s">
        <v>161</v>
      </c>
    </row>
    <row r="1507" spans="1:3">
      <c r="A1507" s="2" t="s">
        <v>273</v>
      </c>
      <c r="B1507" t="s">
        <v>2773</v>
      </c>
      <c r="C1507" t="s">
        <v>161</v>
      </c>
    </row>
    <row r="1508" spans="1:3">
      <c r="A1508" s="2" t="s">
        <v>245</v>
      </c>
      <c r="B1508" t="s">
        <v>4001</v>
      </c>
      <c r="C1508" t="s">
        <v>161</v>
      </c>
    </row>
    <row r="1509" spans="1:3">
      <c r="A1509" s="2" t="s">
        <v>196</v>
      </c>
      <c r="B1509" t="s">
        <v>2812</v>
      </c>
      <c r="C1509" t="s">
        <v>161</v>
      </c>
    </row>
    <row r="1510" spans="1:3">
      <c r="A1510" s="2" t="s">
        <v>453</v>
      </c>
      <c r="B1510" t="s">
        <v>2956</v>
      </c>
      <c r="C1510" t="s">
        <v>161</v>
      </c>
    </row>
    <row r="1511" spans="1:3">
      <c r="A1511" s="2" t="s">
        <v>657</v>
      </c>
      <c r="B1511" t="s">
        <v>4771</v>
      </c>
      <c r="C1511" t="s">
        <v>161</v>
      </c>
    </row>
    <row r="1512" spans="1:3">
      <c r="A1512" s="2" t="s">
        <v>656</v>
      </c>
      <c r="B1512" t="s">
        <v>4772</v>
      </c>
      <c r="C1512" t="s">
        <v>161</v>
      </c>
    </row>
    <row r="1513" spans="1:3">
      <c r="A1513" s="2" t="s">
        <v>452</v>
      </c>
      <c r="B1513" t="s">
        <v>4448</v>
      </c>
      <c r="C1513" t="s">
        <v>161</v>
      </c>
    </row>
    <row r="1514" spans="1:3">
      <c r="A1514" s="2" t="s">
        <v>691</v>
      </c>
      <c r="B1514" t="s">
        <v>4773</v>
      </c>
      <c r="C1514" t="s">
        <v>161</v>
      </c>
    </row>
    <row r="1515" spans="1:3">
      <c r="A1515" s="2" t="s">
        <v>693</v>
      </c>
      <c r="B1515" t="s">
        <v>4774</v>
      </c>
      <c r="C1515" t="s">
        <v>161</v>
      </c>
    </row>
    <row r="1516" spans="1:3">
      <c r="A1516" s="2" t="s">
        <v>692</v>
      </c>
      <c r="B1516" t="s">
        <v>4775</v>
      </c>
      <c r="C1516" t="s">
        <v>161</v>
      </c>
    </row>
    <row r="1517" spans="1:3">
      <c r="A1517" s="2" t="s">
        <v>610</v>
      </c>
      <c r="B1517" t="s">
        <v>4776</v>
      </c>
      <c r="C1517" t="s">
        <v>161</v>
      </c>
    </row>
    <row r="1518" spans="1:3">
      <c r="A1518" s="2" t="s">
        <v>353</v>
      </c>
      <c r="B1518" t="s">
        <v>3914</v>
      </c>
      <c r="C1518" t="s">
        <v>161</v>
      </c>
    </row>
    <row r="1519" spans="1:3">
      <c r="A1519" s="2" t="s">
        <v>583</v>
      </c>
      <c r="B1519" t="s">
        <v>3933</v>
      </c>
      <c r="C1519" t="s">
        <v>161</v>
      </c>
    </row>
    <row r="1520" spans="1:3">
      <c r="A1520" s="2" t="s">
        <v>1544</v>
      </c>
      <c r="B1520" t="s">
        <v>4777</v>
      </c>
      <c r="C1520" t="s">
        <v>161</v>
      </c>
    </row>
    <row r="1521" spans="1:3">
      <c r="A1521" s="2" t="s">
        <v>1545</v>
      </c>
      <c r="B1521" t="s">
        <v>4778</v>
      </c>
      <c r="C1521" t="s">
        <v>161</v>
      </c>
    </row>
    <row r="1522" spans="1:3">
      <c r="A1522" s="2" t="s">
        <v>1546</v>
      </c>
      <c r="B1522" t="s">
        <v>4779</v>
      </c>
      <c r="C1522" t="s">
        <v>161</v>
      </c>
    </row>
    <row r="1523" spans="1:3">
      <c r="A1523" s="2" t="s">
        <v>225</v>
      </c>
      <c r="B1523" t="s">
        <v>4780</v>
      </c>
      <c r="C1523" t="s">
        <v>161</v>
      </c>
    </row>
    <row r="1524" spans="1:3">
      <c r="A1524" s="2" t="s">
        <v>510</v>
      </c>
      <c r="B1524" t="s">
        <v>4781</v>
      </c>
      <c r="C1524" t="s">
        <v>161</v>
      </c>
    </row>
    <row r="1525" spans="1:3">
      <c r="A1525" s="2" t="s">
        <v>404</v>
      </c>
      <c r="B1525" t="s">
        <v>4782</v>
      </c>
      <c r="C1525" t="s">
        <v>161</v>
      </c>
    </row>
    <row r="1526" spans="1:3">
      <c r="A1526" s="2" t="s">
        <v>405</v>
      </c>
      <c r="B1526" t="s">
        <v>4783</v>
      </c>
      <c r="C1526" t="s">
        <v>161</v>
      </c>
    </row>
    <row r="1527" spans="1:3">
      <c r="A1527" s="2" t="s">
        <v>406</v>
      </c>
      <c r="B1527" t="s">
        <v>4784</v>
      </c>
      <c r="C1527" t="s">
        <v>161</v>
      </c>
    </row>
    <row r="1528" spans="1:3">
      <c r="A1528" s="2" t="s">
        <v>396</v>
      </c>
      <c r="B1528" t="s">
        <v>4785</v>
      </c>
      <c r="C1528" t="s">
        <v>161</v>
      </c>
    </row>
    <row r="1529" spans="1:3">
      <c r="A1529" s="2" t="s">
        <v>580</v>
      </c>
      <c r="B1529" t="s">
        <v>2858</v>
      </c>
      <c r="C1529" t="s">
        <v>161</v>
      </c>
    </row>
    <row r="1530" spans="1:3">
      <c r="A1530" s="2" t="s">
        <v>581</v>
      </c>
      <c r="B1530" t="s">
        <v>4786</v>
      </c>
      <c r="C1530" t="s">
        <v>161</v>
      </c>
    </row>
    <row r="1531" spans="1:3">
      <c r="A1531" s="2" t="s">
        <v>609</v>
      </c>
      <c r="B1531" t="s">
        <v>2802</v>
      </c>
      <c r="C1531" t="s">
        <v>161</v>
      </c>
    </row>
    <row r="1532" spans="1:3">
      <c r="A1532" s="2" t="s">
        <v>540</v>
      </c>
      <c r="B1532" t="s">
        <v>4787</v>
      </c>
      <c r="C1532" t="s">
        <v>161</v>
      </c>
    </row>
    <row r="1533" spans="1:3">
      <c r="A1533" s="2" t="s">
        <v>608</v>
      </c>
      <c r="B1533" t="s">
        <v>4788</v>
      </c>
      <c r="C1533" t="s">
        <v>161</v>
      </c>
    </row>
    <row r="1534" spans="1:3">
      <c r="A1534" s="2" t="s">
        <v>607</v>
      </c>
      <c r="B1534" t="s">
        <v>4661</v>
      </c>
      <c r="C1534" t="s">
        <v>161</v>
      </c>
    </row>
    <row r="1535" spans="1:3">
      <c r="A1535" s="2" t="s">
        <v>652</v>
      </c>
      <c r="B1535" t="s">
        <v>3950</v>
      </c>
      <c r="C1535" t="s">
        <v>161</v>
      </c>
    </row>
    <row r="1536" spans="1:3">
      <c r="A1536" s="2" t="s">
        <v>549</v>
      </c>
      <c r="B1536" t="s">
        <v>4789</v>
      </c>
      <c r="C1536" t="s">
        <v>161</v>
      </c>
    </row>
    <row r="1537" spans="1:3">
      <c r="A1537" s="2" t="s">
        <v>4790</v>
      </c>
      <c r="C1537" t="s">
        <v>161</v>
      </c>
    </row>
    <row r="1538" spans="1:3">
      <c r="A1538" s="2" t="s">
        <v>4791</v>
      </c>
      <c r="B1538" t="s">
        <v>4792</v>
      </c>
      <c r="C1538" t="s">
        <v>161</v>
      </c>
    </row>
    <row r="1539" spans="1:3">
      <c r="A1539" s="2" t="s">
        <v>304</v>
      </c>
      <c r="B1539" t="s">
        <v>4793</v>
      </c>
      <c r="C1539" t="s">
        <v>161</v>
      </c>
    </row>
    <row r="1540" spans="1:3">
      <c r="A1540" s="2" t="s">
        <v>4794</v>
      </c>
      <c r="B1540" t="s">
        <v>4795</v>
      </c>
      <c r="C1540" t="s">
        <v>161</v>
      </c>
    </row>
    <row r="1541" spans="1:3">
      <c r="A1541" s="2" t="s">
        <v>564</v>
      </c>
      <c r="B1541" t="s">
        <v>4796</v>
      </c>
      <c r="C1541" t="s">
        <v>161</v>
      </c>
    </row>
    <row r="1542" spans="1:3">
      <c r="A1542" s="2" t="s">
        <v>4797</v>
      </c>
      <c r="B1542" t="s">
        <v>4798</v>
      </c>
      <c r="C1542" t="s">
        <v>161</v>
      </c>
    </row>
    <row r="1543" spans="1:3">
      <c r="A1543" s="2" t="s">
        <v>305</v>
      </c>
      <c r="B1543" t="s">
        <v>4799</v>
      </c>
      <c r="C1543" t="s">
        <v>161</v>
      </c>
    </row>
    <row r="1544" spans="1:3">
      <c r="A1544" s="2" t="s">
        <v>303</v>
      </c>
      <c r="B1544" t="s">
        <v>4800</v>
      </c>
      <c r="C1544" t="s">
        <v>161</v>
      </c>
    </row>
    <row r="1545" spans="1:3">
      <c r="A1545" s="2" t="s">
        <v>318</v>
      </c>
      <c r="B1545" t="s">
        <v>4801</v>
      </c>
      <c r="C1545" t="s">
        <v>161</v>
      </c>
    </row>
    <row r="1546" spans="1:3">
      <c r="A1546" s="2" t="s">
        <v>412</v>
      </c>
      <c r="B1546" t="s">
        <v>4518</v>
      </c>
      <c r="C1546" t="s">
        <v>161</v>
      </c>
    </row>
    <row r="1547" spans="1:3">
      <c r="A1547" s="2" t="s">
        <v>272</v>
      </c>
      <c r="B1547" t="s">
        <v>4802</v>
      </c>
      <c r="C1547" t="s">
        <v>161</v>
      </c>
    </row>
    <row r="1548" spans="1:3">
      <c r="A1548" s="2" t="s">
        <v>271</v>
      </c>
      <c r="B1548" t="s">
        <v>4803</v>
      </c>
      <c r="C1548" t="s">
        <v>161</v>
      </c>
    </row>
    <row r="1549" spans="1:3">
      <c r="A1549" s="2" t="s">
        <v>699</v>
      </c>
      <c r="B1549" t="s">
        <v>4804</v>
      </c>
      <c r="C1549" t="s">
        <v>161</v>
      </c>
    </row>
    <row r="1550" spans="1:3">
      <c r="A1550" s="2" t="s">
        <v>188</v>
      </c>
      <c r="B1550" t="s">
        <v>4805</v>
      </c>
      <c r="C1550" t="s">
        <v>161</v>
      </c>
    </row>
    <row r="1551" spans="1:3">
      <c r="A1551" s="2" t="s">
        <v>189</v>
      </c>
      <c r="B1551" t="s">
        <v>4806</v>
      </c>
      <c r="C1551" t="s">
        <v>161</v>
      </c>
    </row>
    <row r="1552" spans="1:3">
      <c r="A1552" s="2" t="s">
        <v>187</v>
      </c>
      <c r="B1552" t="s">
        <v>4807</v>
      </c>
      <c r="C1552" t="s">
        <v>161</v>
      </c>
    </row>
    <row r="1553" spans="1:3">
      <c r="A1553" s="2" t="s">
        <v>420</v>
      </c>
      <c r="B1553" t="s">
        <v>4602</v>
      </c>
      <c r="C1553" t="s">
        <v>161</v>
      </c>
    </row>
    <row r="1554" spans="1:3">
      <c r="A1554" s="2" t="s">
        <v>421</v>
      </c>
      <c r="B1554" t="s">
        <v>4808</v>
      </c>
      <c r="C1554" t="s">
        <v>161</v>
      </c>
    </row>
    <row r="1555" spans="1:3">
      <c r="A1555" s="2" t="s">
        <v>704</v>
      </c>
      <c r="B1555" t="s">
        <v>4809</v>
      </c>
      <c r="C1555" t="s">
        <v>161</v>
      </c>
    </row>
    <row r="1556" spans="1:3">
      <c r="A1556" s="2" t="s">
        <v>1540</v>
      </c>
      <c r="B1556" t="s">
        <v>4810</v>
      </c>
      <c r="C1556" t="s">
        <v>161</v>
      </c>
    </row>
    <row r="1557" spans="1:3">
      <c r="A1557" s="2" t="s">
        <v>648</v>
      </c>
      <c r="B1557" t="s">
        <v>4811</v>
      </c>
      <c r="C1557" t="s">
        <v>161</v>
      </c>
    </row>
    <row r="1558" spans="1:3">
      <c r="A1558" s="2" t="s">
        <v>605</v>
      </c>
      <c r="B1558" t="s">
        <v>4009</v>
      </c>
      <c r="C1558" t="s">
        <v>161</v>
      </c>
    </row>
    <row r="1559" spans="1:3">
      <c r="A1559" s="2" t="s">
        <v>519</v>
      </c>
      <c r="B1559" t="s">
        <v>4812</v>
      </c>
      <c r="C1559" t="s">
        <v>161</v>
      </c>
    </row>
    <row r="1560" spans="1:3">
      <c r="A1560" s="2" t="s">
        <v>697</v>
      </c>
      <c r="B1560" t="s">
        <v>3958</v>
      </c>
      <c r="C1560" t="s">
        <v>161</v>
      </c>
    </row>
    <row r="1561" spans="1:3">
      <c r="A1561" s="2" t="s">
        <v>698</v>
      </c>
      <c r="B1561" t="s">
        <v>647</v>
      </c>
      <c r="C1561" t="s">
        <v>161</v>
      </c>
    </row>
    <row r="1562" spans="1:3">
      <c r="A1562" s="2" t="s">
        <v>579</v>
      </c>
      <c r="B1562" t="s">
        <v>4813</v>
      </c>
      <c r="C1562" t="s">
        <v>161</v>
      </c>
    </row>
    <row r="1563" spans="1:3">
      <c r="A1563" s="2" t="s">
        <v>578</v>
      </c>
      <c r="B1563" t="s">
        <v>4814</v>
      </c>
      <c r="C1563" t="s">
        <v>161</v>
      </c>
    </row>
    <row r="1564" spans="1:3">
      <c r="A1564" s="2" t="s">
        <v>877</v>
      </c>
      <c r="B1564" t="s">
        <v>3134</v>
      </c>
      <c r="C1564" t="s">
        <v>161</v>
      </c>
    </row>
    <row r="1565" spans="1:3">
      <c r="A1565" s="2" t="s">
        <v>531</v>
      </c>
      <c r="B1565" t="s">
        <v>4815</v>
      </c>
      <c r="C1565" t="s">
        <v>161</v>
      </c>
    </row>
    <row r="1566" spans="1:3">
      <c r="A1566" s="2" t="s">
        <v>530</v>
      </c>
      <c r="B1566" t="s">
        <v>4816</v>
      </c>
      <c r="C1566" t="s">
        <v>161</v>
      </c>
    </row>
    <row r="1567" spans="1:3">
      <c r="A1567" s="2" t="s">
        <v>1438</v>
      </c>
      <c r="B1567" t="s">
        <v>3931</v>
      </c>
      <c r="C1567" t="s">
        <v>161</v>
      </c>
    </row>
    <row r="1568" spans="1:3">
      <c r="A1568" s="2" t="s">
        <v>1436</v>
      </c>
      <c r="B1568" t="s">
        <v>4817</v>
      </c>
      <c r="C1568" t="s">
        <v>161</v>
      </c>
    </row>
    <row r="1569" spans="1:3">
      <c r="A1569" s="2" t="s">
        <v>1437</v>
      </c>
      <c r="B1569" t="s">
        <v>4062</v>
      </c>
      <c r="C1569" t="s">
        <v>161</v>
      </c>
    </row>
    <row r="1570" spans="1:3">
      <c r="A1570" s="2" t="s">
        <v>651</v>
      </c>
      <c r="B1570" t="s">
        <v>4071</v>
      </c>
      <c r="C1570" t="s">
        <v>161</v>
      </c>
    </row>
    <row r="1571" spans="1:3">
      <c r="A1571" s="2" t="s">
        <v>532</v>
      </c>
      <c r="B1571" t="s">
        <v>4818</v>
      </c>
      <c r="C1571" t="s">
        <v>161</v>
      </c>
    </row>
    <row r="1572" spans="1:3">
      <c r="A1572" s="2" t="s">
        <v>655</v>
      </c>
      <c r="B1572" t="s">
        <v>4819</v>
      </c>
      <c r="C1572" t="s">
        <v>161</v>
      </c>
    </row>
    <row r="1573" spans="1:3">
      <c r="A1573" s="2" t="s">
        <v>326</v>
      </c>
      <c r="B1573" t="s">
        <v>4820</v>
      </c>
      <c r="C1573" t="s">
        <v>161</v>
      </c>
    </row>
    <row r="1574" spans="1:3">
      <c r="A1574" s="2" t="s">
        <v>1491</v>
      </c>
      <c r="B1574" t="s">
        <v>4821</v>
      </c>
      <c r="C1574" t="s">
        <v>161</v>
      </c>
    </row>
    <row r="1575" spans="1:3">
      <c r="A1575" s="2" t="s">
        <v>550</v>
      </c>
      <c r="B1575" t="s">
        <v>4822</v>
      </c>
      <c r="C1575" t="s">
        <v>161</v>
      </c>
    </row>
    <row r="1576" spans="1:3">
      <c r="A1576" s="2" t="s">
        <v>324</v>
      </c>
      <c r="B1576" t="s">
        <v>4823</v>
      </c>
      <c r="C1576" t="s">
        <v>161</v>
      </c>
    </row>
    <row r="1577" spans="1:3">
      <c r="A1577" s="2" t="s">
        <v>514</v>
      </c>
      <c r="B1577" t="s">
        <v>4824</v>
      </c>
      <c r="C1577" t="s">
        <v>161</v>
      </c>
    </row>
    <row r="1578" spans="1:3">
      <c r="A1578" s="2" t="s">
        <v>513</v>
      </c>
      <c r="B1578" t="s">
        <v>4825</v>
      </c>
      <c r="C1578" t="s">
        <v>161</v>
      </c>
    </row>
    <row r="1579" spans="1:3">
      <c r="A1579" s="2" t="s">
        <v>330</v>
      </c>
      <c r="B1579" t="s">
        <v>4826</v>
      </c>
      <c r="C1579" t="s">
        <v>161</v>
      </c>
    </row>
    <row r="1580" spans="1:3">
      <c r="A1580" s="2" t="s">
        <v>1435</v>
      </c>
      <c r="B1580" t="s">
        <v>2779</v>
      </c>
      <c r="C1580" t="s">
        <v>161</v>
      </c>
    </row>
    <row r="1581" spans="1:3">
      <c r="A1581" s="2" t="s">
        <v>565</v>
      </c>
      <c r="B1581" t="s">
        <v>4827</v>
      </c>
      <c r="C1581" t="s">
        <v>161</v>
      </c>
    </row>
    <row r="1582" spans="1:3">
      <c r="A1582" s="2" t="s">
        <v>568</v>
      </c>
      <c r="B1582" t="s">
        <v>4828</v>
      </c>
      <c r="C1582" t="s">
        <v>161</v>
      </c>
    </row>
    <row r="1583" spans="1:3">
      <c r="A1583" s="2" t="s">
        <v>569</v>
      </c>
      <c r="B1583" t="s">
        <v>4829</v>
      </c>
      <c r="C1583" t="s">
        <v>161</v>
      </c>
    </row>
    <row r="1584" spans="1:3">
      <c r="A1584" s="2" t="s">
        <v>332</v>
      </c>
      <c r="B1584" t="s">
        <v>4830</v>
      </c>
      <c r="C1584" t="s">
        <v>161</v>
      </c>
    </row>
    <row r="1585" spans="1:3">
      <c r="A1585" s="2" t="s">
        <v>559</v>
      </c>
      <c r="B1585" t="s">
        <v>4831</v>
      </c>
      <c r="C1585" t="s">
        <v>161</v>
      </c>
    </row>
    <row r="1586" spans="1:3">
      <c r="A1586" s="2" t="s">
        <v>560</v>
      </c>
      <c r="B1586" t="s">
        <v>4832</v>
      </c>
      <c r="C1586" t="s">
        <v>161</v>
      </c>
    </row>
    <row r="1587" spans="1:3">
      <c r="A1587" s="2" t="s">
        <v>654</v>
      </c>
      <c r="B1587" t="s">
        <v>4833</v>
      </c>
      <c r="C1587" t="s">
        <v>161</v>
      </c>
    </row>
    <row r="1588" spans="1:3">
      <c r="A1588" s="2" t="s">
        <v>653</v>
      </c>
      <c r="B1588" t="s">
        <v>4834</v>
      </c>
      <c r="C1588" t="s">
        <v>161</v>
      </c>
    </row>
    <row r="1589" spans="1:3">
      <c r="A1589" s="2" t="s">
        <v>1079</v>
      </c>
      <c r="B1589" t="s">
        <v>4671</v>
      </c>
      <c r="C1589" t="s">
        <v>161</v>
      </c>
    </row>
    <row r="1590" spans="1:3">
      <c r="A1590" s="2" t="s">
        <v>563</v>
      </c>
      <c r="B1590" t="s">
        <v>3044</v>
      </c>
      <c r="C1590" t="s">
        <v>161</v>
      </c>
    </row>
    <row r="1591" spans="1:3">
      <c r="A1591" s="2" t="s">
        <v>334</v>
      </c>
      <c r="B1591" t="s">
        <v>2954</v>
      </c>
      <c r="C1591" t="s">
        <v>161</v>
      </c>
    </row>
    <row r="1592" spans="1:3">
      <c r="A1592" s="2" t="s">
        <v>363</v>
      </c>
      <c r="B1592" t="s">
        <v>4835</v>
      </c>
      <c r="C1592" t="s">
        <v>161</v>
      </c>
    </row>
    <row r="1593" spans="1:3">
      <c r="A1593" s="2" t="s">
        <v>364</v>
      </c>
      <c r="B1593" t="s">
        <v>4836</v>
      </c>
      <c r="C1593" t="s">
        <v>161</v>
      </c>
    </row>
    <row r="1594" spans="1:3">
      <c r="A1594" s="2" t="s">
        <v>474</v>
      </c>
      <c r="B1594" t="s">
        <v>4837</v>
      </c>
      <c r="C1594" t="s">
        <v>161</v>
      </c>
    </row>
    <row r="1595" spans="1:3">
      <c r="A1595" s="2" t="s">
        <v>333</v>
      </c>
      <c r="B1595" t="s">
        <v>4838</v>
      </c>
      <c r="C1595" t="s">
        <v>161</v>
      </c>
    </row>
    <row r="1596" spans="1:3">
      <c r="A1596" s="2" t="s">
        <v>548</v>
      </c>
      <c r="B1596" t="s">
        <v>3030</v>
      </c>
      <c r="C1596" t="s">
        <v>161</v>
      </c>
    </row>
    <row r="1597" spans="1:3">
      <c r="A1597" s="2" t="s">
        <v>547</v>
      </c>
      <c r="B1597" t="s">
        <v>4839</v>
      </c>
      <c r="C1597" t="s">
        <v>161</v>
      </c>
    </row>
    <row r="1598" spans="1:3">
      <c r="A1598" s="2" t="s">
        <v>566</v>
      </c>
      <c r="B1598" t="s">
        <v>3965</v>
      </c>
      <c r="C1598" t="s">
        <v>161</v>
      </c>
    </row>
    <row r="1599" spans="1:3">
      <c r="A1599" s="2" t="s">
        <v>570</v>
      </c>
      <c r="B1599" t="s">
        <v>4840</v>
      </c>
      <c r="C1599" t="s">
        <v>161</v>
      </c>
    </row>
    <row r="1600" spans="1:3">
      <c r="A1600" s="2" t="s">
        <v>4841</v>
      </c>
      <c r="B1600" t="s">
        <v>4841</v>
      </c>
      <c r="C1600" t="s">
        <v>161</v>
      </c>
    </row>
    <row r="1601" spans="1:3">
      <c r="A1601" s="2" t="s">
        <v>4842</v>
      </c>
      <c r="B1601" t="s">
        <v>4843</v>
      </c>
      <c r="C1601" t="s">
        <v>161</v>
      </c>
    </row>
    <row r="1602" spans="1:3">
      <c r="A1602" s="2" t="s">
        <v>390</v>
      </c>
      <c r="B1602" t="s">
        <v>4844</v>
      </c>
      <c r="C1602" t="s">
        <v>161</v>
      </c>
    </row>
    <row r="1603" spans="1:3">
      <c r="A1603" s="2" t="s">
        <v>614</v>
      </c>
      <c r="B1603" t="s">
        <v>4845</v>
      </c>
      <c r="C1603" t="s">
        <v>161</v>
      </c>
    </row>
    <row r="1604" spans="1:3">
      <c r="A1604" s="2" t="s">
        <v>797</v>
      </c>
      <c r="B1604" t="s">
        <v>4846</v>
      </c>
      <c r="C1604" t="s">
        <v>161</v>
      </c>
    </row>
    <row r="1605" spans="1:3">
      <c r="A1605" s="2" t="s">
        <v>798</v>
      </c>
      <c r="B1605" t="s">
        <v>4847</v>
      </c>
      <c r="C1605" t="s">
        <v>161</v>
      </c>
    </row>
    <row r="1606" spans="1:3">
      <c r="A1606" s="2" t="s">
        <v>630</v>
      </c>
      <c r="B1606" t="s">
        <v>4848</v>
      </c>
      <c r="C1606" t="s">
        <v>161</v>
      </c>
    </row>
    <row r="1607" spans="1:3">
      <c r="A1607" s="2" t="s">
        <v>799</v>
      </c>
      <c r="B1607" t="s">
        <v>4849</v>
      </c>
      <c r="C1607" t="s">
        <v>161</v>
      </c>
    </row>
    <row r="1608" spans="1:3">
      <c r="A1608" s="2" t="s">
        <v>4850</v>
      </c>
      <c r="B1608" t="s">
        <v>4851</v>
      </c>
      <c r="C1608" t="s">
        <v>161</v>
      </c>
    </row>
    <row r="1609" spans="1:3">
      <c r="A1609" s="2" t="s">
        <v>4852</v>
      </c>
      <c r="B1609" t="s">
        <v>4853</v>
      </c>
      <c r="C1609" t="s">
        <v>161</v>
      </c>
    </row>
    <row r="1610" spans="1:3">
      <c r="A1610" s="2" t="s">
        <v>4854</v>
      </c>
      <c r="B1610" t="s">
        <v>4855</v>
      </c>
      <c r="C1610" t="s">
        <v>161</v>
      </c>
    </row>
    <row r="1611" spans="1:3">
      <c r="A1611" s="2" t="s">
        <v>4856</v>
      </c>
      <c r="B1611" t="s">
        <v>3585</v>
      </c>
      <c r="C1611" t="s">
        <v>161</v>
      </c>
    </row>
    <row r="1612" spans="1:3">
      <c r="A1612" s="2" t="s">
        <v>4857</v>
      </c>
      <c r="B1612" t="s">
        <v>436</v>
      </c>
      <c r="C1612" t="s">
        <v>161</v>
      </c>
    </row>
    <row r="1613" spans="1:3">
      <c r="A1613" s="2" t="s">
        <v>4858</v>
      </c>
      <c r="B1613" t="s">
        <v>3504</v>
      </c>
      <c r="C1613" t="s">
        <v>161</v>
      </c>
    </row>
    <row r="1614" spans="1:3">
      <c r="A1614" s="2" t="s">
        <v>4859</v>
      </c>
      <c r="B1614" t="s">
        <v>4860</v>
      </c>
      <c r="C1614" t="s">
        <v>161</v>
      </c>
    </row>
    <row r="1615" spans="1:3">
      <c r="A1615" s="2" t="s">
        <v>4861</v>
      </c>
      <c r="B1615" t="s">
        <v>3727</v>
      </c>
      <c r="C1615" t="s">
        <v>161</v>
      </c>
    </row>
    <row r="1616" spans="1:3">
      <c r="A1616" s="2" t="s">
        <v>4862</v>
      </c>
      <c r="B1616" t="s">
        <v>4863</v>
      </c>
      <c r="C1616" t="s">
        <v>161</v>
      </c>
    </row>
    <row r="1617" spans="1:3">
      <c r="A1617" s="2" t="s">
        <v>4864</v>
      </c>
      <c r="B1617" t="s">
        <v>4865</v>
      </c>
      <c r="C1617" t="s">
        <v>161</v>
      </c>
    </row>
    <row r="1618" spans="1:3">
      <c r="A1618" s="2" t="s">
        <v>4866</v>
      </c>
      <c r="B1618" t="s">
        <v>3892</v>
      </c>
      <c r="C1618" t="s">
        <v>161</v>
      </c>
    </row>
    <row r="1619" spans="1:3">
      <c r="A1619" s="2" t="s">
        <v>4867</v>
      </c>
      <c r="B1619" t="s">
        <v>4868</v>
      </c>
      <c r="C1619" t="s">
        <v>161</v>
      </c>
    </row>
    <row r="1620" spans="1:3">
      <c r="A1620" s="2" t="s">
        <v>4869</v>
      </c>
      <c r="B1620" t="s">
        <v>3639</v>
      </c>
      <c r="C1620" t="s">
        <v>161</v>
      </c>
    </row>
    <row r="1621" spans="1:3">
      <c r="A1621" s="2" t="s">
        <v>4870</v>
      </c>
      <c r="B1621" t="s">
        <v>4871</v>
      </c>
      <c r="C1621" t="s">
        <v>161</v>
      </c>
    </row>
    <row r="1622" spans="1:3">
      <c r="A1622" s="2" t="s">
        <v>4872</v>
      </c>
      <c r="B1622" t="s">
        <v>4873</v>
      </c>
      <c r="C1622" t="s">
        <v>161</v>
      </c>
    </row>
    <row r="1623" spans="1:3">
      <c r="A1623" s="2" t="s">
        <v>4874</v>
      </c>
      <c r="B1623" t="s">
        <v>4875</v>
      </c>
      <c r="C1623" t="s">
        <v>161</v>
      </c>
    </row>
    <row r="1624" spans="1:3">
      <c r="A1624" s="2" t="s">
        <v>4876</v>
      </c>
      <c r="B1624" t="s">
        <v>4877</v>
      </c>
      <c r="C1624" t="s">
        <v>161</v>
      </c>
    </row>
    <row r="1625" spans="1:3">
      <c r="A1625" s="2" t="s">
        <v>4878</v>
      </c>
      <c r="B1625" t="s">
        <v>4879</v>
      </c>
      <c r="C1625" t="s">
        <v>161</v>
      </c>
    </row>
    <row r="1626" spans="1:3">
      <c r="A1626" s="2" t="s">
        <v>952</v>
      </c>
      <c r="B1626" t="s">
        <v>4880</v>
      </c>
      <c r="C1626" t="s">
        <v>161</v>
      </c>
    </row>
    <row r="1627" spans="1:3">
      <c r="A1627" s="2" t="s">
        <v>917</v>
      </c>
      <c r="B1627" t="s">
        <v>4881</v>
      </c>
      <c r="C1627" t="s">
        <v>161</v>
      </c>
    </row>
    <row r="1628" spans="1:3">
      <c r="A1628" s="2" t="s">
        <v>4882</v>
      </c>
      <c r="B1628" t="s">
        <v>4883</v>
      </c>
      <c r="C1628" t="s">
        <v>161</v>
      </c>
    </row>
    <row r="1629" spans="1:3">
      <c r="A1629" s="2" t="s">
        <v>1030</v>
      </c>
      <c r="B1629" t="s">
        <v>4884</v>
      </c>
      <c r="C1629" t="s">
        <v>161</v>
      </c>
    </row>
    <row r="1630" spans="1:3">
      <c r="A1630" s="2" t="s">
        <v>918</v>
      </c>
      <c r="B1630" t="s">
        <v>4885</v>
      </c>
      <c r="C1630" t="s">
        <v>161</v>
      </c>
    </row>
    <row r="1631" spans="1:3">
      <c r="A1631" s="2" t="s">
        <v>919</v>
      </c>
      <c r="B1631" t="s">
        <v>4886</v>
      </c>
      <c r="C1631" t="s">
        <v>161</v>
      </c>
    </row>
    <row r="1632" spans="1:3">
      <c r="A1632" s="2" t="s">
        <v>974</v>
      </c>
      <c r="B1632" t="s">
        <v>4887</v>
      </c>
      <c r="C1632" t="s">
        <v>161</v>
      </c>
    </row>
    <row r="1633" spans="1:3">
      <c r="A1633" s="2" t="s">
        <v>340</v>
      </c>
      <c r="B1633" t="s">
        <v>4888</v>
      </c>
      <c r="C1633" t="s">
        <v>161</v>
      </c>
    </row>
    <row r="1634" spans="1:3">
      <c r="A1634" s="2" t="s">
        <v>347</v>
      </c>
      <c r="B1634" t="s">
        <v>4889</v>
      </c>
      <c r="C1634" t="s">
        <v>161</v>
      </c>
    </row>
    <row r="1635" spans="1:3">
      <c r="A1635" s="2" t="s">
        <v>1168</v>
      </c>
      <c r="B1635" t="s">
        <v>4890</v>
      </c>
      <c r="C1635" t="s">
        <v>161</v>
      </c>
    </row>
    <row r="1636" spans="1:3">
      <c r="A1636" s="2" t="s">
        <v>1243</v>
      </c>
      <c r="B1636" t="s">
        <v>4891</v>
      </c>
      <c r="C1636" t="s">
        <v>161</v>
      </c>
    </row>
    <row r="1637" spans="1:3">
      <c r="A1637" s="2" t="s">
        <v>920</v>
      </c>
      <c r="B1637" t="s">
        <v>4892</v>
      </c>
      <c r="C1637" t="s">
        <v>161</v>
      </c>
    </row>
    <row r="1638" spans="1:3">
      <c r="A1638" s="2" t="s">
        <v>921</v>
      </c>
      <c r="B1638" t="s">
        <v>4893</v>
      </c>
      <c r="C1638" t="s">
        <v>161</v>
      </c>
    </row>
    <row r="1639" spans="1:3">
      <c r="A1639" s="2" t="s">
        <v>922</v>
      </c>
      <c r="B1639" t="s">
        <v>4894</v>
      </c>
      <c r="C1639" t="s">
        <v>161</v>
      </c>
    </row>
    <row r="1640" spans="1:3">
      <c r="A1640" s="2" t="s">
        <v>923</v>
      </c>
      <c r="B1640" t="s">
        <v>4895</v>
      </c>
      <c r="C1640" t="s">
        <v>161</v>
      </c>
    </row>
    <row r="1641" spans="1:3">
      <c r="A1641" s="2" t="s">
        <v>924</v>
      </c>
      <c r="B1641" t="s">
        <v>4896</v>
      </c>
      <c r="C1641" t="s">
        <v>161</v>
      </c>
    </row>
    <row r="1642" spans="1:3">
      <c r="A1642" s="2" t="s">
        <v>925</v>
      </c>
      <c r="B1642" t="s">
        <v>4897</v>
      </c>
      <c r="C1642" t="s">
        <v>161</v>
      </c>
    </row>
    <row r="1643" spans="1:3">
      <c r="A1643" s="2" t="s">
        <v>926</v>
      </c>
      <c r="B1643" t="s">
        <v>4898</v>
      </c>
      <c r="C1643" t="s">
        <v>161</v>
      </c>
    </row>
    <row r="1644" spans="1:3">
      <c r="A1644" s="2" t="s">
        <v>927</v>
      </c>
      <c r="B1644" t="s">
        <v>4899</v>
      </c>
      <c r="C1644" t="s">
        <v>161</v>
      </c>
    </row>
    <row r="1645" spans="1:3">
      <c r="A1645" s="2" t="s">
        <v>345</v>
      </c>
      <c r="B1645" t="s">
        <v>4900</v>
      </c>
      <c r="C1645" t="s">
        <v>161</v>
      </c>
    </row>
    <row r="1646" spans="1:3">
      <c r="A1646" s="2" t="s">
        <v>928</v>
      </c>
      <c r="B1646" t="s">
        <v>4901</v>
      </c>
      <c r="C1646" t="s">
        <v>161</v>
      </c>
    </row>
    <row r="1647" spans="1:3">
      <c r="A1647" s="2" t="s">
        <v>929</v>
      </c>
      <c r="B1647" t="s">
        <v>4902</v>
      </c>
      <c r="C1647" t="s">
        <v>161</v>
      </c>
    </row>
    <row r="1648" spans="1:3">
      <c r="A1648" s="2" t="s">
        <v>930</v>
      </c>
      <c r="B1648" t="s">
        <v>4903</v>
      </c>
      <c r="C1648" t="s">
        <v>161</v>
      </c>
    </row>
    <row r="1649" spans="1:3">
      <c r="A1649" s="2" t="s">
        <v>931</v>
      </c>
      <c r="B1649" t="s">
        <v>4904</v>
      </c>
      <c r="C1649" t="s">
        <v>161</v>
      </c>
    </row>
    <row r="1650" spans="1:3">
      <c r="A1650" s="2" t="s">
        <v>932</v>
      </c>
      <c r="B1650" t="s">
        <v>4905</v>
      </c>
      <c r="C1650" t="s">
        <v>161</v>
      </c>
    </row>
    <row r="1651" spans="1:3">
      <c r="A1651" s="2" t="s">
        <v>933</v>
      </c>
      <c r="B1651" t="s">
        <v>4906</v>
      </c>
      <c r="C1651" t="s">
        <v>161</v>
      </c>
    </row>
    <row r="1652" spans="1:3">
      <c r="A1652" s="2" t="s">
        <v>934</v>
      </c>
      <c r="B1652" t="s">
        <v>4907</v>
      </c>
      <c r="C1652" t="s">
        <v>161</v>
      </c>
    </row>
    <row r="1653" spans="1:3">
      <c r="A1653" s="2" t="s">
        <v>935</v>
      </c>
      <c r="B1653" t="s">
        <v>4908</v>
      </c>
      <c r="C1653" t="s">
        <v>161</v>
      </c>
    </row>
    <row r="1654" spans="1:3">
      <c r="A1654" s="2" t="s">
        <v>936</v>
      </c>
      <c r="B1654" t="s">
        <v>4909</v>
      </c>
      <c r="C1654" t="s">
        <v>161</v>
      </c>
    </row>
    <row r="1655" spans="1:3">
      <c r="A1655" s="2" t="s">
        <v>937</v>
      </c>
      <c r="B1655" t="s">
        <v>4910</v>
      </c>
      <c r="C1655" t="s">
        <v>161</v>
      </c>
    </row>
    <row r="1656" spans="1:3">
      <c r="A1656" s="2" t="s">
        <v>938</v>
      </c>
      <c r="B1656" t="s">
        <v>4911</v>
      </c>
      <c r="C1656" t="s">
        <v>161</v>
      </c>
    </row>
    <row r="1657" spans="1:3">
      <c r="A1657" s="2" t="s">
        <v>939</v>
      </c>
      <c r="B1657" t="s">
        <v>4912</v>
      </c>
      <c r="C1657" t="s">
        <v>161</v>
      </c>
    </row>
    <row r="1658" spans="1:3">
      <c r="A1658" s="2" t="s">
        <v>344</v>
      </c>
      <c r="B1658" t="s">
        <v>1078</v>
      </c>
      <c r="C1658" t="s">
        <v>161</v>
      </c>
    </row>
    <row r="1659" spans="1:3">
      <c r="A1659" s="2" t="s">
        <v>898</v>
      </c>
      <c r="B1659" t="s">
        <v>4913</v>
      </c>
      <c r="C1659" t="s">
        <v>161</v>
      </c>
    </row>
    <row r="1660" spans="1:3">
      <c r="A1660" s="2" t="s">
        <v>998</v>
      </c>
      <c r="B1660" t="s">
        <v>4914</v>
      </c>
      <c r="C1660" t="s">
        <v>161</v>
      </c>
    </row>
    <row r="1661" spans="1:3">
      <c r="A1661" s="2" t="s">
        <v>1213</v>
      </c>
      <c r="B1661" t="s">
        <v>4915</v>
      </c>
      <c r="C1661" t="s">
        <v>161</v>
      </c>
    </row>
    <row r="1662" spans="1:3">
      <c r="A1662" s="2" t="s">
        <v>999</v>
      </c>
      <c r="B1662" t="s">
        <v>4916</v>
      </c>
      <c r="C1662" t="s">
        <v>161</v>
      </c>
    </row>
    <row r="1663" spans="1:3">
      <c r="A1663" s="2" t="s">
        <v>1000</v>
      </c>
      <c r="B1663" t="s">
        <v>4917</v>
      </c>
      <c r="C1663" t="s">
        <v>161</v>
      </c>
    </row>
    <row r="1664" spans="1:3">
      <c r="A1664" s="2" t="s">
        <v>1001</v>
      </c>
      <c r="B1664" t="s">
        <v>4918</v>
      </c>
      <c r="C1664" t="s">
        <v>161</v>
      </c>
    </row>
    <row r="1665" spans="1:3">
      <c r="A1665" s="2" t="s">
        <v>1002</v>
      </c>
      <c r="B1665" t="s">
        <v>4919</v>
      </c>
      <c r="C1665" t="s">
        <v>161</v>
      </c>
    </row>
    <row r="1666" spans="1:3">
      <c r="A1666" s="2" t="s">
        <v>903</v>
      </c>
      <c r="B1666" t="s">
        <v>4920</v>
      </c>
      <c r="C1666" t="s">
        <v>161</v>
      </c>
    </row>
    <row r="1667" spans="1:3">
      <c r="A1667" s="2" t="s">
        <v>890</v>
      </c>
      <c r="B1667" t="s">
        <v>4921</v>
      </c>
      <c r="C1667" t="s">
        <v>161</v>
      </c>
    </row>
    <row r="1668" spans="1:3">
      <c r="A1668" s="2" t="s">
        <v>1017</v>
      </c>
      <c r="B1668" t="s">
        <v>4922</v>
      </c>
      <c r="C1668" t="s">
        <v>161</v>
      </c>
    </row>
    <row r="1669" spans="1:3">
      <c r="A1669" s="2" t="s">
        <v>1003</v>
      </c>
      <c r="B1669" t="s">
        <v>4923</v>
      </c>
      <c r="C1669" t="s">
        <v>161</v>
      </c>
    </row>
    <row r="1670" spans="1:3">
      <c r="A1670" s="2" t="s">
        <v>4924</v>
      </c>
      <c r="B1670" t="s">
        <v>4925</v>
      </c>
      <c r="C1670" t="s">
        <v>161</v>
      </c>
    </row>
    <row r="1671" spans="1:3">
      <c r="A1671" s="2" t="s">
        <v>1005</v>
      </c>
      <c r="B1671" t="s">
        <v>4926</v>
      </c>
      <c r="C1671" t="s">
        <v>161</v>
      </c>
    </row>
    <row r="1672" spans="1:3">
      <c r="A1672" s="2" t="s">
        <v>4927</v>
      </c>
      <c r="B1672" t="s">
        <v>4928</v>
      </c>
      <c r="C1672" t="s">
        <v>161</v>
      </c>
    </row>
    <row r="1673" spans="1:3">
      <c r="A1673" s="2" t="s">
        <v>1006</v>
      </c>
      <c r="B1673" t="s">
        <v>4929</v>
      </c>
      <c r="C1673" t="s">
        <v>161</v>
      </c>
    </row>
    <row r="1674" spans="1:3">
      <c r="A1674" s="2" t="s">
        <v>1007</v>
      </c>
      <c r="B1674" t="s">
        <v>4930</v>
      </c>
      <c r="C1674" t="s">
        <v>161</v>
      </c>
    </row>
    <row r="1675" spans="1:3">
      <c r="A1675" s="2" t="s">
        <v>1008</v>
      </c>
      <c r="B1675" t="s">
        <v>4931</v>
      </c>
      <c r="C1675" t="s">
        <v>161</v>
      </c>
    </row>
    <row r="1676" spans="1:3">
      <c r="A1676" s="2" t="s">
        <v>1019</v>
      </c>
      <c r="B1676" t="s">
        <v>4932</v>
      </c>
      <c r="C1676" t="s">
        <v>161</v>
      </c>
    </row>
    <row r="1677" spans="1:3">
      <c r="A1677" s="2" t="s">
        <v>1009</v>
      </c>
      <c r="B1677" t="s">
        <v>4933</v>
      </c>
      <c r="C1677" t="s">
        <v>161</v>
      </c>
    </row>
    <row r="1678" spans="1:3">
      <c r="A1678" s="2" t="s">
        <v>900</v>
      </c>
      <c r="B1678" t="s">
        <v>4934</v>
      </c>
      <c r="C1678" t="s">
        <v>161</v>
      </c>
    </row>
    <row r="1679" spans="1:3">
      <c r="A1679" s="2" t="s">
        <v>897</v>
      </c>
      <c r="B1679" t="s">
        <v>4935</v>
      </c>
      <c r="C1679" t="s">
        <v>161</v>
      </c>
    </row>
    <row r="1680" spans="1:3">
      <c r="A1680" s="2" t="s">
        <v>1010</v>
      </c>
      <c r="B1680" t="s">
        <v>4936</v>
      </c>
      <c r="C1680" t="s">
        <v>161</v>
      </c>
    </row>
    <row r="1681" spans="1:3">
      <c r="A1681" s="2" t="s">
        <v>1011</v>
      </c>
      <c r="B1681" t="s">
        <v>4937</v>
      </c>
      <c r="C1681" t="s">
        <v>161</v>
      </c>
    </row>
    <row r="1682" spans="1:3">
      <c r="A1682" s="2" t="s">
        <v>1012</v>
      </c>
      <c r="B1682" t="s">
        <v>4938</v>
      </c>
      <c r="C1682" t="s">
        <v>161</v>
      </c>
    </row>
    <row r="1683" spans="1:3">
      <c r="A1683" s="2" t="s">
        <v>1013</v>
      </c>
      <c r="B1683" t="s">
        <v>4939</v>
      </c>
      <c r="C1683" t="s">
        <v>161</v>
      </c>
    </row>
    <row r="1684" spans="1:3">
      <c r="A1684" s="2" t="s">
        <v>1250</v>
      </c>
      <c r="B1684" t="s">
        <v>4940</v>
      </c>
      <c r="C1684" t="s">
        <v>161</v>
      </c>
    </row>
    <row r="1685" spans="1:3">
      <c r="A1685" s="2" t="s">
        <v>892</v>
      </c>
      <c r="B1685" t="s">
        <v>4941</v>
      </c>
      <c r="C1685" t="s">
        <v>161</v>
      </c>
    </row>
    <row r="1686" spans="1:3">
      <c r="A1686" s="2" t="s">
        <v>349</v>
      </c>
      <c r="B1686" t="s">
        <v>4942</v>
      </c>
      <c r="C1686" t="s">
        <v>161</v>
      </c>
    </row>
    <row r="1687" spans="1:3">
      <c r="A1687" s="2" t="s">
        <v>1021</v>
      </c>
      <c r="B1687" t="s">
        <v>4943</v>
      </c>
      <c r="C1687" t="s">
        <v>161</v>
      </c>
    </row>
    <row r="1688" spans="1:3">
      <c r="A1688" s="2" t="s">
        <v>4944</v>
      </c>
      <c r="B1688" t="s">
        <v>4945</v>
      </c>
      <c r="C1688" t="s">
        <v>161</v>
      </c>
    </row>
    <row r="1689" spans="1:3">
      <c r="A1689" s="2" t="s">
        <v>1014</v>
      </c>
      <c r="B1689" t="s">
        <v>4946</v>
      </c>
      <c r="C1689" t="s">
        <v>161</v>
      </c>
    </row>
    <row r="1690" spans="1:3">
      <c r="A1690" s="2" t="s">
        <v>1015</v>
      </c>
      <c r="B1690" t="s">
        <v>4947</v>
      </c>
      <c r="C1690" t="s">
        <v>161</v>
      </c>
    </row>
    <row r="1691" spans="1:3">
      <c r="A1691" s="2" t="s">
        <v>888</v>
      </c>
      <c r="B1691" t="s">
        <v>4948</v>
      </c>
      <c r="C1691" t="s">
        <v>161</v>
      </c>
    </row>
    <row r="1692" spans="1:3">
      <c r="A1692" s="2" t="s">
        <v>4949</v>
      </c>
      <c r="B1692" t="s">
        <v>4682</v>
      </c>
      <c r="C1692" t="s">
        <v>161</v>
      </c>
    </row>
    <row r="1693" spans="1:3">
      <c r="A1693" s="2" t="s">
        <v>1004</v>
      </c>
      <c r="B1693" t="s">
        <v>4950</v>
      </c>
      <c r="C1693" t="s">
        <v>161</v>
      </c>
    </row>
    <row r="1694" spans="1:3">
      <c r="A1694" s="2" t="s">
        <v>1380</v>
      </c>
      <c r="B1694" t="s">
        <v>4951</v>
      </c>
      <c r="C1694" t="s">
        <v>161</v>
      </c>
    </row>
    <row r="1695" spans="1:3">
      <c r="A1695" s="2" t="s">
        <v>994</v>
      </c>
      <c r="B1695" t="s">
        <v>4952</v>
      </c>
      <c r="C1695" t="s">
        <v>161</v>
      </c>
    </row>
    <row r="1696" spans="1:3">
      <c r="A1696" s="2" t="s">
        <v>1016</v>
      </c>
      <c r="B1696" t="s">
        <v>4953</v>
      </c>
      <c r="C1696" t="s">
        <v>161</v>
      </c>
    </row>
    <row r="1697" spans="1:3">
      <c r="A1697" s="2" t="s">
        <v>1102</v>
      </c>
      <c r="B1697" t="s">
        <v>4954</v>
      </c>
      <c r="C1697" t="s">
        <v>161</v>
      </c>
    </row>
    <row r="1698" spans="1:3">
      <c r="A1698" s="2" t="s">
        <v>1163</v>
      </c>
      <c r="B1698" t="s">
        <v>4955</v>
      </c>
      <c r="C1698" t="s">
        <v>161</v>
      </c>
    </row>
    <row r="1699" spans="1:3">
      <c r="A1699" s="2" t="s">
        <v>1103</v>
      </c>
      <c r="B1699" t="s">
        <v>4956</v>
      </c>
      <c r="C1699" t="s">
        <v>161</v>
      </c>
    </row>
    <row r="1700" spans="1:3">
      <c r="A1700" s="2" t="s">
        <v>1104</v>
      </c>
      <c r="B1700" t="s">
        <v>4957</v>
      </c>
      <c r="C1700" t="s">
        <v>161</v>
      </c>
    </row>
    <row r="1701" spans="1:3">
      <c r="A1701" s="2" t="s">
        <v>4958</v>
      </c>
      <c r="B1701" t="s">
        <v>4959</v>
      </c>
      <c r="C1701" t="s">
        <v>161</v>
      </c>
    </row>
    <row r="1702" spans="1:3">
      <c r="A1702" s="2" t="s">
        <v>1025</v>
      </c>
      <c r="B1702" t="s">
        <v>4960</v>
      </c>
      <c r="C1702" t="s">
        <v>161</v>
      </c>
    </row>
    <row r="1703" spans="1:3">
      <c r="A1703" s="2" t="s">
        <v>996</v>
      </c>
      <c r="B1703" t="s">
        <v>4961</v>
      </c>
      <c r="C1703" t="s">
        <v>161</v>
      </c>
    </row>
    <row r="1704" spans="1:3">
      <c r="A1704" s="2" t="s">
        <v>1100</v>
      </c>
      <c r="B1704" t="s">
        <v>4962</v>
      </c>
      <c r="C1704" t="s">
        <v>161</v>
      </c>
    </row>
    <row r="1705" spans="1:3">
      <c r="A1705" s="2" t="s">
        <v>1105</v>
      </c>
      <c r="B1705" t="s">
        <v>4963</v>
      </c>
      <c r="C1705" t="s">
        <v>161</v>
      </c>
    </row>
    <row r="1706" spans="1:3">
      <c r="A1706" s="2" t="s">
        <v>992</v>
      </c>
      <c r="B1706" t="s">
        <v>4964</v>
      </c>
      <c r="C1706" t="s">
        <v>161</v>
      </c>
    </row>
    <row r="1707" spans="1:3">
      <c r="A1707" s="2" t="s">
        <v>1106</v>
      </c>
      <c r="B1707" t="s">
        <v>4965</v>
      </c>
      <c r="C1707" t="s">
        <v>161</v>
      </c>
    </row>
    <row r="1708" spans="1:3">
      <c r="A1708" s="2" t="s">
        <v>1107</v>
      </c>
      <c r="B1708" t="s">
        <v>4966</v>
      </c>
      <c r="C1708" t="s">
        <v>161</v>
      </c>
    </row>
    <row r="1709" spans="1:3">
      <c r="A1709" s="2" t="s">
        <v>4967</v>
      </c>
      <c r="B1709" t="s">
        <v>4968</v>
      </c>
      <c r="C1709" t="s">
        <v>161</v>
      </c>
    </row>
    <row r="1710" spans="1:3">
      <c r="A1710" s="2" t="s">
        <v>4969</v>
      </c>
      <c r="B1710" t="s">
        <v>4970</v>
      </c>
      <c r="C1710" t="s">
        <v>161</v>
      </c>
    </row>
    <row r="1711" spans="1:3">
      <c r="A1711" s="2" t="s">
        <v>4971</v>
      </c>
      <c r="B1711" t="s">
        <v>4972</v>
      </c>
      <c r="C1711" t="s">
        <v>161</v>
      </c>
    </row>
    <row r="1712" spans="1:3">
      <c r="A1712" s="2" t="s">
        <v>948</v>
      </c>
      <c r="B1712" t="s">
        <v>4973</v>
      </c>
      <c r="C1712" t="s">
        <v>161</v>
      </c>
    </row>
    <row r="1713" spans="1:3">
      <c r="A1713" s="2" t="s">
        <v>4974</v>
      </c>
      <c r="B1713" t="s">
        <v>4975</v>
      </c>
      <c r="C1713" t="s">
        <v>161</v>
      </c>
    </row>
    <row r="1714" spans="1:3">
      <c r="A1714" s="2" t="s">
        <v>1108</v>
      </c>
      <c r="B1714" t="s">
        <v>4976</v>
      </c>
      <c r="C1714" t="s">
        <v>161</v>
      </c>
    </row>
    <row r="1715" spans="1:3">
      <c r="A1715" s="2" t="s">
        <v>1109</v>
      </c>
      <c r="B1715" t="s">
        <v>4977</v>
      </c>
      <c r="C1715" t="s">
        <v>161</v>
      </c>
    </row>
    <row r="1716" spans="1:3">
      <c r="A1716" s="2" t="s">
        <v>1161</v>
      </c>
      <c r="B1716" t="s">
        <v>4978</v>
      </c>
      <c r="C1716" t="s">
        <v>161</v>
      </c>
    </row>
    <row r="1717" spans="1:3">
      <c r="A1717" s="2" t="s">
        <v>1143</v>
      </c>
      <c r="B1717" t="s">
        <v>4979</v>
      </c>
      <c r="C1717" t="s">
        <v>161</v>
      </c>
    </row>
    <row r="1718" spans="1:3">
      <c r="A1718" s="2" t="s">
        <v>1110</v>
      </c>
      <c r="B1718" t="s">
        <v>4980</v>
      </c>
      <c r="C1718" t="s">
        <v>161</v>
      </c>
    </row>
    <row r="1719" spans="1:3">
      <c r="A1719" s="2" t="s">
        <v>1111</v>
      </c>
      <c r="B1719" t="s">
        <v>4981</v>
      </c>
      <c r="C1719" t="s">
        <v>161</v>
      </c>
    </row>
    <row r="1720" spans="1:3">
      <c r="A1720" s="2" t="s">
        <v>1112</v>
      </c>
      <c r="B1720" t="s">
        <v>4982</v>
      </c>
      <c r="C1720" t="s">
        <v>161</v>
      </c>
    </row>
    <row r="1721" spans="1:3">
      <c r="A1721" s="2" t="s">
        <v>973</v>
      </c>
      <c r="B1721" t="s">
        <v>4983</v>
      </c>
      <c r="C1721" t="s">
        <v>161</v>
      </c>
    </row>
    <row r="1722" spans="1:3">
      <c r="A1722" s="2" t="s">
        <v>1024</v>
      </c>
      <c r="B1722" t="s">
        <v>4408</v>
      </c>
      <c r="C1722" t="s">
        <v>161</v>
      </c>
    </row>
    <row r="1723" spans="1:3">
      <c r="A1723" s="2" t="s">
        <v>341</v>
      </c>
      <c r="B1723" t="s">
        <v>3933</v>
      </c>
      <c r="C1723" t="s">
        <v>161</v>
      </c>
    </row>
    <row r="1724" spans="1:3">
      <c r="A1724" s="2" t="s">
        <v>1113</v>
      </c>
      <c r="B1724" t="s">
        <v>4984</v>
      </c>
      <c r="C1724" t="s">
        <v>161</v>
      </c>
    </row>
    <row r="1725" spans="1:3">
      <c r="A1725" s="2" t="s">
        <v>1040</v>
      </c>
      <c r="B1725" t="s">
        <v>4985</v>
      </c>
      <c r="C1725" t="s">
        <v>161</v>
      </c>
    </row>
    <row r="1726" spans="1:3">
      <c r="A1726" s="2" t="s">
        <v>1145</v>
      </c>
      <c r="B1726" t="s">
        <v>4986</v>
      </c>
      <c r="C1726" t="s">
        <v>161</v>
      </c>
    </row>
    <row r="1727" spans="1:3">
      <c r="A1727" s="2" t="s">
        <v>1114</v>
      </c>
      <c r="B1727" t="s">
        <v>4987</v>
      </c>
      <c r="C1727" t="s">
        <v>161</v>
      </c>
    </row>
    <row r="1728" spans="1:3">
      <c r="A1728" s="2" t="s">
        <v>1115</v>
      </c>
      <c r="B1728" t="s">
        <v>4988</v>
      </c>
      <c r="C1728" t="s">
        <v>161</v>
      </c>
    </row>
    <row r="1729" spans="1:3">
      <c r="A1729" s="2" t="s">
        <v>1116</v>
      </c>
      <c r="B1729" t="s">
        <v>4989</v>
      </c>
      <c r="C1729" t="s">
        <v>161</v>
      </c>
    </row>
    <row r="1730" spans="1:3">
      <c r="A1730" s="2" t="s">
        <v>1117</v>
      </c>
      <c r="B1730" t="s">
        <v>4990</v>
      </c>
      <c r="C1730" t="s">
        <v>161</v>
      </c>
    </row>
    <row r="1731" spans="1:3">
      <c r="A1731" s="2" t="s">
        <v>1118</v>
      </c>
      <c r="B1731" t="s">
        <v>4991</v>
      </c>
      <c r="C1731" t="s">
        <v>161</v>
      </c>
    </row>
    <row r="1732" spans="1:3">
      <c r="A1732" s="2" t="s">
        <v>1146</v>
      </c>
      <c r="B1732" t="s">
        <v>4992</v>
      </c>
      <c r="C1732" t="s">
        <v>161</v>
      </c>
    </row>
    <row r="1733" spans="1:3">
      <c r="A1733" s="2" t="s">
        <v>4993</v>
      </c>
      <c r="B1733" t="s">
        <v>4994</v>
      </c>
      <c r="C1733" t="s">
        <v>161</v>
      </c>
    </row>
    <row r="1734" spans="1:3">
      <c r="A1734" s="2" t="s">
        <v>1156</v>
      </c>
      <c r="B1734" t="s">
        <v>4995</v>
      </c>
      <c r="C1734" t="s">
        <v>161</v>
      </c>
    </row>
    <row r="1735" spans="1:3">
      <c r="A1735" s="2" t="s">
        <v>1099</v>
      </c>
      <c r="B1735" t="s">
        <v>4996</v>
      </c>
      <c r="C1735" t="s">
        <v>161</v>
      </c>
    </row>
    <row r="1736" spans="1:3">
      <c r="A1736" s="2" t="s">
        <v>1084</v>
      </c>
      <c r="B1736" t="s">
        <v>4997</v>
      </c>
      <c r="C1736" t="s">
        <v>161</v>
      </c>
    </row>
    <row r="1737" spans="1:3">
      <c r="A1737" s="2" t="s">
        <v>1122</v>
      </c>
      <c r="B1737" t="s">
        <v>4998</v>
      </c>
      <c r="C1737" t="s">
        <v>161</v>
      </c>
    </row>
    <row r="1738" spans="1:3">
      <c r="A1738" s="2" t="s">
        <v>1148</v>
      </c>
      <c r="B1738" t="s">
        <v>4999</v>
      </c>
      <c r="C1738" t="s">
        <v>161</v>
      </c>
    </row>
    <row r="1739" spans="1:3">
      <c r="A1739" s="2" t="s">
        <v>1304</v>
      </c>
      <c r="B1739" t="s">
        <v>5000</v>
      </c>
      <c r="C1739" t="s">
        <v>161</v>
      </c>
    </row>
    <row r="1740" spans="1:3">
      <c r="A1740" s="2" t="s">
        <v>983</v>
      </c>
      <c r="B1740" t="s">
        <v>5001</v>
      </c>
      <c r="C1740" t="s">
        <v>161</v>
      </c>
    </row>
    <row r="1741" spans="1:3">
      <c r="A1741" s="2" t="s">
        <v>5002</v>
      </c>
      <c r="B1741" t="s">
        <v>5003</v>
      </c>
      <c r="C1741" t="s">
        <v>161</v>
      </c>
    </row>
    <row r="1742" spans="1:3">
      <c r="A1742" s="2" t="s">
        <v>5004</v>
      </c>
      <c r="B1742" t="s">
        <v>5005</v>
      </c>
      <c r="C1742" t="s">
        <v>161</v>
      </c>
    </row>
    <row r="1743" spans="1:3">
      <c r="A1743" s="2" t="s">
        <v>1119</v>
      </c>
      <c r="B1743" t="s">
        <v>5006</v>
      </c>
      <c r="C1743" t="s">
        <v>161</v>
      </c>
    </row>
    <row r="1744" spans="1:3">
      <c r="A1744" s="2" t="s">
        <v>1120</v>
      </c>
      <c r="B1744" t="s">
        <v>5007</v>
      </c>
      <c r="C1744" t="s">
        <v>161</v>
      </c>
    </row>
    <row r="1745" spans="1:3">
      <c r="A1745" s="2" t="s">
        <v>5008</v>
      </c>
      <c r="B1745" t="s">
        <v>5009</v>
      </c>
      <c r="C1745" t="s">
        <v>161</v>
      </c>
    </row>
    <row r="1746" spans="1:3">
      <c r="A1746" s="2" t="s">
        <v>1121</v>
      </c>
      <c r="B1746" t="s">
        <v>5010</v>
      </c>
      <c r="C1746" t="s">
        <v>161</v>
      </c>
    </row>
    <row r="1747" spans="1:3">
      <c r="A1747" s="2" t="s">
        <v>1097</v>
      </c>
      <c r="B1747" t="s">
        <v>5011</v>
      </c>
      <c r="C1747" t="s">
        <v>161</v>
      </c>
    </row>
    <row r="1748" spans="1:3">
      <c r="A1748" s="2" t="s">
        <v>1125</v>
      </c>
      <c r="B1748" t="s">
        <v>5012</v>
      </c>
      <c r="C1748" t="s">
        <v>161</v>
      </c>
    </row>
    <row r="1749" spans="1:3">
      <c r="A1749" s="2" t="s">
        <v>5013</v>
      </c>
      <c r="B1749" t="s">
        <v>5014</v>
      </c>
      <c r="C1749" t="s">
        <v>161</v>
      </c>
    </row>
    <row r="1750" spans="1:3">
      <c r="A1750" s="2" t="s">
        <v>1131</v>
      </c>
      <c r="B1750" t="s">
        <v>871</v>
      </c>
      <c r="C1750" t="s">
        <v>161</v>
      </c>
    </row>
    <row r="1751" spans="1:3">
      <c r="A1751" s="2" t="s">
        <v>1132</v>
      </c>
      <c r="B1751" t="s">
        <v>5015</v>
      </c>
      <c r="C1751" t="s">
        <v>161</v>
      </c>
    </row>
    <row r="1752" spans="1:3">
      <c r="A1752" s="2" t="s">
        <v>1133</v>
      </c>
      <c r="B1752" t="s">
        <v>5016</v>
      </c>
      <c r="C1752" t="s">
        <v>161</v>
      </c>
    </row>
    <row r="1753" spans="1:3">
      <c r="A1753" s="2" t="s">
        <v>5017</v>
      </c>
      <c r="B1753" t="s">
        <v>5018</v>
      </c>
      <c r="C1753" t="s">
        <v>161</v>
      </c>
    </row>
    <row r="1754" spans="1:3">
      <c r="A1754" s="2" t="s">
        <v>5019</v>
      </c>
      <c r="B1754" t="s">
        <v>5020</v>
      </c>
      <c r="C1754" t="s">
        <v>161</v>
      </c>
    </row>
    <row r="1755" spans="1:3">
      <c r="A1755" s="2" t="s">
        <v>5021</v>
      </c>
      <c r="B1755" t="s">
        <v>5022</v>
      </c>
      <c r="C1755" t="s">
        <v>161</v>
      </c>
    </row>
    <row r="1756" spans="1:3">
      <c r="A1756" s="2" t="s">
        <v>5023</v>
      </c>
      <c r="B1756" t="s">
        <v>5024</v>
      </c>
      <c r="C1756" t="s">
        <v>161</v>
      </c>
    </row>
    <row r="1757" spans="1:3">
      <c r="A1757" s="2" t="s">
        <v>1134</v>
      </c>
      <c r="B1757" t="s">
        <v>5025</v>
      </c>
      <c r="C1757" t="s">
        <v>161</v>
      </c>
    </row>
    <row r="1758" spans="1:3">
      <c r="A1758" s="2" t="s">
        <v>1135</v>
      </c>
      <c r="B1758" t="s">
        <v>5026</v>
      </c>
      <c r="C1758" t="s">
        <v>161</v>
      </c>
    </row>
    <row r="1759" spans="1:3">
      <c r="A1759" s="2" t="s">
        <v>1126</v>
      </c>
      <c r="B1759" t="s">
        <v>5027</v>
      </c>
      <c r="C1759" t="s">
        <v>161</v>
      </c>
    </row>
    <row r="1760" spans="1:3">
      <c r="A1760" s="2" t="s">
        <v>5028</v>
      </c>
      <c r="B1760" t="s">
        <v>5029</v>
      </c>
      <c r="C1760" t="s">
        <v>161</v>
      </c>
    </row>
    <row r="1761" spans="1:3">
      <c r="A1761" s="2" t="s">
        <v>5030</v>
      </c>
      <c r="B1761" t="s">
        <v>5031</v>
      </c>
      <c r="C1761" t="s">
        <v>161</v>
      </c>
    </row>
    <row r="1762" spans="1:3">
      <c r="A1762" s="2" t="s">
        <v>1136</v>
      </c>
      <c r="B1762" t="s">
        <v>5032</v>
      </c>
      <c r="C1762" t="s">
        <v>161</v>
      </c>
    </row>
    <row r="1763" spans="1:3">
      <c r="A1763" s="2" t="s">
        <v>1138</v>
      </c>
      <c r="B1763" t="s">
        <v>5033</v>
      </c>
      <c r="C1763" t="s">
        <v>161</v>
      </c>
    </row>
    <row r="1764" spans="1:3">
      <c r="A1764" s="2" t="s">
        <v>1139</v>
      </c>
      <c r="B1764" t="s">
        <v>5034</v>
      </c>
      <c r="C1764" t="s">
        <v>161</v>
      </c>
    </row>
    <row r="1765" spans="1:3">
      <c r="A1765" s="2" t="s">
        <v>953</v>
      </c>
      <c r="B1765" t="s">
        <v>5035</v>
      </c>
      <c r="C1765" t="s">
        <v>161</v>
      </c>
    </row>
    <row r="1766" spans="1:3">
      <c r="A1766" s="2" t="s">
        <v>1123</v>
      </c>
      <c r="B1766" t="s">
        <v>5036</v>
      </c>
      <c r="C1766" t="s">
        <v>161</v>
      </c>
    </row>
    <row r="1767" spans="1:3">
      <c r="A1767" s="2" t="s">
        <v>964</v>
      </c>
      <c r="B1767" t="s">
        <v>5037</v>
      </c>
      <c r="C1767" t="s">
        <v>161</v>
      </c>
    </row>
    <row r="1768" spans="1:3">
      <c r="A1768" s="2" t="s">
        <v>5038</v>
      </c>
      <c r="B1768" t="s">
        <v>5039</v>
      </c>
      <c r="C1768" t="s">
        <v>161</v>
      </c>
    </row>
    <row r="1769" spans="1:3">
      <c r="A1769" s="2" t="s">
        <v>5040</v>
      </c>
      <c r="B1769" t="s">
        <v>5041</v>
      </c>
      <c r="C1769" t="s">
        <v>161</v>
      </c>
    </row>
    <row r="1770" spans="1:3">
      <c r="A1770" s="2" t="s">
        <v>5042</v>
      </c>
      <c r="B1770" t="s">
        <v>5043</v>
      </c>
      <c r="C1770" t="s">
        <v>161</v>
      </c>
    </row>
    <row r="1771" spans="1:3">
      <c r="A1771" s="2" t="s">
        <v>1127</v>
      </c>
      <c r="B1771" t="s">
        <v>5044</v>
      </c>
      <c r="C1771" t="s">
        <v>161</v>
      </c>
    </row>
    <row r="1772" spans="1:3">
      <c r="A1772" s="2" t="s">
        <v>1128</v>
      </c>
      <c r="B1772" t="s">
        <v>5045</v>
      </c>
      <c r="C1772" t="s">
        <v>161</v>
      </c>
    </row>
    <row r="1773" spans="1:3">
      <c r="A1773" s="2" t="s">
        <v>1129</v>
      </c>
      <c r="B1773" t="s">
        <v>5046</v>
      </c>
      <c r="C1773" t="s">
        <v>161</v>
      </c>
    </row>
    <row r="1774" spans="1:3">
      <c r="A1774" s="2" t="s">
        <v>954</v>
      </c>
      <c r="B1774" t="s">
        <v>5047</v>
      </c>
      <c r="C1774" t="s">
        <v>161</v>
      </c>
    </row>
    <row r="1775" spans="1:3">
      <c r="A1775" s="2" t="s">
        <v>1159</v>
      </c>
      <c r="B1775" t="s">
        <v>5048</v>
      </c>
      <c r="C1775" t="s">
        <v>161</v>
      </c>
    </row>
    <row r="1776" spans="1:3">
      <c r="A1776" s="2" t="s">
        <v>1162</v>
      </c>
      <c r="B1776" t="s">
        <v>5049</v>
      </c>
      <c r="C1776" t="s">
        <v>161</v>
      </c>
    </row>
    <row r="1777" spans="1:3">
      <c r="A1777" s="2" t="s">
        <v>1160</v>
      </c>
      <c r="B1777" t="s">
        <v>5050</v>
      </c>
      <c r="C1777" t="s">
        <v>161</v>
      </c>
    </row>
    <row r="1778" spans="1:3">
      <c r="A1778" s="2" t="s">
        <v>1049</v>
      </c>
      <c r="B1778" t="s">
        <v>655</v>
      </c>
      <c r="C1778" t="s">
        <v>161</v>
      </c>
    </row>
    <row r="1779" spans="1:3">
      <c r="A1779" s="2" t="s">
        <v>1130</v>
      </c>
      <c r="B1779" t="s">
        <v>5051</v>
      </c>
      <c r="C1779" t="s">
        <v>161</v>
      </c>
    </row>
    <row r="1780" spans="1:3">
      <c r="A1780" s="2" t="s">
        <v>1060</v>
      </c>
      <c r="B1780" t="s">
        <v>5052</v>
      </c>
      <c r="C1780" t="s">
        <v>161</v>
      </c>
    </row>
    <row r="1781" spans="1:3">
      <c r="A1781" s="2" t="s">
        <v>1124</v>
      </c>
      <c r="B1781" t="s">
        <v>4548</v>
      </c>
      <c r="C1781" t="s">
        <v>161</v>
      </c>
    </row>
    <row r="1782" spans="1:3">
      <c r="A1782" s="2" t="s">
        <v>5053</v>
      </c>
      <c r="B1782" t="s">
        <v>5054</v>
      </c>
      <c r="C1782" t="s">
        <v>161</v>
      </c>
    </row>
    <row r="1783" spans="1:3">
      <c r="A1783" s="2" t="s">
        <v>1087</v>
      </c>
      <c r="B1783" t="s">
        <v>5055</v>
      </c>
      <c r="C1783" t="s">
        <v>161</v>
      </c>
    </row>
    <row r="1784" spans="1:3">
      <c r="A1784" s="2" t="s">
        <v>893</v>
      </c>
      <c r="B1784" t="s">
        <v>5056</v>
      </c>
      <c r="C1784" t="s">
        <v>161</v>
      </c>
    </row>
    <row r="1785" spans="1:3">
      <c r="A1785" s="2" t="s">
        <v>1140</v>
      </c>
      <c r="B1785" t="s">
        <v>5057</v>
      </c>
      <c r="C1785" t="s">
        <v>161</v>
      </c>
    </row>
    <row r="1786" spans="1:3">
      <c r="A1786" s="2" t="s">
        <v>1149</v>
      </c>
      <c r="B1786" t="s">
        <v>5058</v>
      </c>
      <c r="C1786" t="s">
        <v>161</v>
      </c>
    </row>
    <row r="1787" spans="1:3">
      <c r="A1787" s="2" t="s">
        <v>1141</v>
      </c>
      <c r="B1787" t="s">
        <v>5059</v>
      </c>
      <c r="C1787" t="s">
        <v>161</v>
      </c>
    </row>
    <row r="1788" spans="1:3">
      <c r="A1788" s="2" t="s">
        <v>1150</v>
      </c>
      <c r="B1788" t="s">
        <v>5060</v>
      </c>
      <c r="C1788" t="s">
        <v>161</v>
      </c>
    </row>
    <row r="1789" spans="1:3">
      <c r="A1789" s="2" t="s">
        <v>1217</v>
      </c>
      <c r="B1789" t="s">
        <v>5061</v>
      </c>
      <c r="C1789" t="s">
        <v>161</v>
      </c>
    </row>
    <row r="1790" spans="1:3">
      <c r="A1790" s="2" t="s">
        <v>1218</v>
      </c>
      <c r="B1790" t="s">
        <v>5062</v>
      </c>
      <c r="C1790" t="s">
        <v>161</v>
      </c>
    </row>
    <row r="1791" spans="1:3">
      <c r="A1791" s="2" t="s">
        <v>1214</v>
      </c>
      <c r="B1791" t="s">
        <v>5063</v>
      </c>
      <c r="C1791" t="s">
        <v>161</v>
      </c>
    </row>
    <row r="1792" spans="1:3">
      <c r="A1792" s="2" t="s">
        <v>1215</v>
      </c>
      <c r="B1792" t="s">
        <v>5064</v>
      </c>
      <c r="C1792" t="s">
        <v>161</v>
      </c>
    </row>
    <row r="1793" spans="1:3">
      <c r="A1793" s="2" t="s">
        <v>1216</v>
      </c>
      <c r="B1793" t="s">
        <v>5065</v>
      </c>
      <c r="C1793" t="s">
        <v>161</v>
      </c>
    </row>
    <row r="1794" spans="1:3">
      <c r="A1794" s="2" t="s">
        <v>1227</v>
      </c>
      <c r="B1794" t="s">
        <v>5066</v>
      </c>
      <c r="C1794" t="s">
        <v>161</v>
      </c>
    </row>
    <row r="1795" spans="1:3">
      <c r="A1795" s="2" t="s">
        <v>1220</v>
      </c>
      <c r="B1795" t="s">
        <v>5067</v>
      </c>
      <c r="C1795" t="s">
        <v>161</v>
      </c>
    </row>
    <row r="1796" spans="1:3">
      <c r="A1796" s="2" t="s">
        <v>5068</v>
      </c>
      <c r="B1796" t="s">
        <v>5069</v>
      </c>
      <c r="C1796" t="s">
        <v>161</v>
      </c>
    </row>
    <row r="1797" spans="1:3">
      <c r="A1797" s="2" t="s">
        <v>1391</v>
      </c>
      <c r="B1797" t="s">
        <v>5070</v>
      </c>
      <c r="C1797" t="s">
        <v>161</v>
      </c>
    </row>
    <row r="1798" spans="1:3">
      <c r="A1798" s="2" t="s">
        <v>1223</v>
      </c>
      <c r="B1798" t="s">
        <v>5071</v>
      </c>
      <c r="C1798" t="s">
        <v>161</v>
      </c>
    </row>
    <row r="1799" spans="1:3">
      <c r="A1799" s="2" t="s">
        <v>5072</v>
      </c>
      <c r="B1799" t="s">
        <v>5073</v>
      </c>
      <c r="C1799" t="s">
        <v>161</v>
      </c>
    </row>
    <row r="1800" spans="1:3">
      <c r="A1800" s="2" t="s">
        <v>5074</v>
      </c>
      <c r="B1800" t="s">
        <v>4085</v>
      </c>
      <c r="C1800" t="s">
        <v>161</v>
      </c>
    </row>
    <row r="1801" spans="1:3">
      <c r="A1801" s="2" t="s">
        <v>1224</v>
      </c>
      <c r="B1801" t="s">
        <v>5075</v>
      </c>
      <c r="C1801" t="s">
        <v>161</v>
      </c>
    </row>
    <row r="1802" spans="1:3">
      <c r="A1802" s="2" t="s">
        <v>5076</v>
      </c>
      <c r="B1802" t="s">
        <v>5077</v>
      </c>
      <c r="C1802" t="s">
        <v>161</v>
      </c>
    </row>
    <row r="1803" spans="1:3">
      <c r="A1803" s="2" t="s">
        <v>1225</v>
      </c>
      <c r="B1803" t="s">
        <v>5078</v>
      </c>
      <c r="C1803" t="s">
        <v>161</v>
      </c>
    </row>
    <row r="1804" spans="1:3">
      <c r="A1804" s="2" t="s">
        <v>905</v>
      </c>
      <c r="B1804" t="s">
        <v>5079</v>
      </c>
      <c r="C1804" t="s">
        <v>161</v>
      </c>
    </row>
    <row r="1805" spans="1:3">
      <c r="A1805" s="2" t="s">
        <v>1226</v>
      </c>
      <c r="B1805" t="s">
        <v>5080</v>
      </c>
      <c r="C1805" t="s">
        <v>161</v>
      </c>
    </row>
    <row r="1806" spans="1:3">
      <c r="A1806" s="2" t="s">
        <v>1228</v>
      </c>
      <c r="B1806" t="s">
        <v>5081</v>
      </c>
      <c r="C1806" t="s">
        <v>161</v>
      </c>
    </row>
    <row r="1807" spans="1:3">
      <c r="A1807" s="2" t="s">
        <v>1229</v>
      </c>
      <c r="B1807" t="s">
        <v>5082</v>
      </c>
      <c r="C1807" t="s">
        <v>161</v>
      </c>
    </row>
    <row r="1808" spans="1:3">
      <c r="A1808" s="2" t="s">
        <v>1230</v>
      </c>
      <c r="B1808" t="s">
        <v>5083</v>
      </c>
      <c r="C1808" t="s">
        <v>161</v>
      </c>
    </row>
    <row r="1809" spans="1:3">
      <c r="A1809" s="2" t="s">
        <v>1231</v>
      </c>
      <c r="B1809" t="s">
        <v>5084</v>
      </c>
      <c r="C1809" t="s">
        <v>161</v>
      </c>
    </row>
    <row r="1810" spans="1:3">
      <c r="A1810" s="2" t="s">
        <v>1057</v>
      </c>
      <c r="B1810" t="s">
        <v>5085</v>
      </c>
      <c r="C1810" t="s">
        <v>161</v>
      </c>
    </row>
    <row r="1811" spans="1:3">
      <c r="A1811" s="2" t="s">
        <v>902</v>
      </c>
      <c r="B1811" t="s">
        <v>5086</v>
      </c>
      <c r="C1811" t="s">
        <v>161</v>
      </c>
    </row>
    <row r="1812" spans="1:3">
      <c r="A1812" s="2" t="s">
        <v>1232</v>
      </c>
      <c r="B1812" t="s">
        <v>5087</v>
      </c>
      <c r="C1812" t="s">
        <v>161</v>
      </c>
    </row>
    <row r="1813" spans="1:3">
      <c r="A1813" s="2" t="s">
        <v>5088</v>
      </c>
      <c r="B1813" t="s">
        <v>5089</v>
      </c>
      <c r="C1813" t="s">
        <v>161</v>
      </c>
    </row>
    <row r="1814" spans="1:3">
      <c r="A1814" s="2" t="s">
        <v>5090</v>
      </c>
      <c r="B1814" t="s">
        <v>5091</v>
      </c>
      <c r="C1814" t="s">
        <v>161</v>
      </c>
    </row>
    <row r="1815" spans="1:3">
      <c r="A1815" s="2" t="s">
        <v>1234</v>
      </c>
      <c r="B1815" t="s">
        <v>5092</v>
      </c>
      <c r="C1815" t="s">
        <v>161</v>
      </c>
    </row>
    <row r="1816" spans="1:3">
      <c r="A1816" s="2" t="s">
        <v>1235</v>
      </c>
      <c r="B1816" t="s">
        <v>5093</v>
      </c>
      <c r="C1816" t="s">
        <v>161</v>
      </c>
    </row>
    <row r="1817" spans="1:3">
      <c r="A1817" s="2" t="s">
        <v>5094</v>
      </c>
      <c r="B1817" t="s">
        <v>5095</v>
      </c>
      <c r="C1817" t="s">
        <v>161</v>
      </c>
    </row>
    <row r="1818" spans="1:3">
      <c r="A1818" s="2" t="s">
        <v>1236</v>
      </c>
      <c r="B1818" t="s">
        <v>5096</v>
      </c>
      <c r="C1818" t="s">
        <v>161</v>
      </c>
    </row>
    <row r="1819" spans="1:3">
      <c r="A1819" s="2" t="s">
        <v>1237</v>
      </c>
      <c r="B1819" t="s">
        <v>5097</v>
      </c>
      <c r="C1819" t="s">
        <v>161</v>
      </c>
    </row>
    <row r="1820" spans="1:3">
      <c r="A1820" s="2" t="s">
        <v>1240</v>
      </c>
      <c r="B1820" t="s">
        <v>5098</v>
      </c>
      <c r="C1820" t="s">
        <v>161</v>
      </c>
    </row>
    <row r="1821" spans="1:3">
      <c r="A1821" s="2" t="s">
        <v>1238</v>
      </c>
      <c r="B1821" t="s">
        <v>5099</v>
      </c>
      <c r="C1821" t="s">
        <v>161</v>
      </c>
    </row>
    <row r="1822" spans="1:3">
      <c r="A1822" s="2" t="s">
        <v>1239</v>
      </c>
      <c r="B1822" t="s">
        <v>5100</v>
      </c>
      <c r="C1822" t="s">
        <v>161</v>
      </c>
    </row>
    <row r="1823" spans="1:3">
      <c r="A1823" s="2" t="s">
        <v>5101</v>
      </c>
      <c r="B1823" t="s">
        <v>5102</v>
      </c>
      <c r="C1823" t="s">
        <v>161</v>
      </c>
    </row>
    <row r="1824" spans="1:3">
      <c r="A1824" s="2" t="s">
        <v>1241</v>
      </c>
      <c r="B1824" t="s">
        <v>5103</v>
      </c>
      <c r="C1824" t="s">
        <v>161</v>
      </c>
    </row>
    <row r="1825" spans="1:3">
      <c r="A1825" s="2" t="s">
        <v>5104</v>
      </c>
      <c r="B1825" t="s">
        <v>5105</v>
      </c>
      <c r="C1825" t="s">
        <v>161</v>
      </c>
    </row>
    <row r="1826" spans="1:3">
      <c r="A1826" s="2" t="s">
        <v>5106</v>
      </c>
      <c r="B1826" t="s">
        <v>5107</v>
      </c>
      <c r="C1826" t="s">
        <v>161</v>
      </c>
    </row>
    <row r="1827" spans="1:3">
      <c r="A1827" s="2" t="s">
        <v>1082</v>
      </c>
      <c r="B1827" t="s">
        <v>5108</v>
      </c>
      <c r="C1827" t="s">
        <v>161</v>
      </c>
    </row>
    <row r="1828" spans="1:3">
      <c r="A1828" s="2" t="s">
        <v>1244</v>
      </c>
      <c r="B1828" t="s">
        <v>5109</v>
      </c>
      <c r="C1828" t="s">
        <v>161</v>
      </c>
    </row>
    <row r="1829" spans="1:3">
      <c r="A1829" s="2" t="s">
        <v>1245</v>
      </c>
      <c r="B1829" t="s">
        <v>5110</v>
      </c>
      <c r="C1829" t="s">
        <v>161</v>
      </c>
    </row>
    <row r="1830" spans="1:3">
      <c r="A1830" s="2" t="s">
        <v>1255</v>
      </c>
      <c r="B1830" t="s">
        <v>5111</v>
      </c>
      <c r="C1830" t="s">
        <v>161</v>
      </c>
    </row>
    <row r="1831" spans="1:3">
      <c r="A1831" s="2" t="s">
        <v>1246</v>
      </c>
      <c r="B1831" t="s">
        <v>5112</v>
      </c>
      <c r="C1831" t="s">
        <v>161</v>
      </c>
    </row>
    <row r="1832" spans="1:3">
      <c r="A1832" s="2" t="s">
        <v>1247</v>
      </c>
      <c r="B1832" t="s">
        <v>5113</v>
      </c>
      <c r="C1832" t="s">
        <v>161</v>
      </c>
    </row>
    <row r="1833" spans="1:3">
      <c r="A1833" s="2" t="s">
        <v>1248</v>
      </c>
      <c r="B1833" t="s">
        <v>5114</v>
      </c>
      <c r="C1833" t="s">
        <v>161</v>
      </c>
    </row>
    <row r="1834" spans="1:3">
      <c r="A1834" s="2" t="s">
        <v>1251</v>
      </c>
      <c r="B1834" t="s">
        <v>5115</v>
      </c>
      <c r="C1834" t="s">
        <v>161</v>
      </c>
    </row>
    <row r="1835" spans="1:3">
      <c r="A1835" s="2" t="s">
        <v>5116</v>
      </c>
      <c r="B1835" t="s">
        <v>5117</v>
      </c>
      <c r="C1835" t="s">
        <v>161</v>
      </c>
    </row>
    <row r="1836" spans="1:3">
      <c r="A1836" s="2" t="s">
        <v>1252</v>
      </c>
      <c r="B1836" t="s">
        <v>5118</v>
      </c>
      <c r="C1836" t="s">
        <v>161</v>
      </c>
    </row>
    <row r="1837" spans="1:3">
      <c r="A1837" s="2" t="s">
        <v>1253</v>
      </c>
      <c r="B1837" t="s">
        <v>5119</v>
      </c>
      <c r="C1837" t="s">
        <v>161</v>
      </c>
    </row>
    <row r="1838" spans="1:3">
      <c r="A1838" s="2" t="s">
        <v>1254</v>
      </c>
      <c r="B1838" t="s">
        <v>5120</v>
      </c>
      <c r="C1838" t="s">
        <v>161</v>
      </c>
    </row>
    <row r="1839" spans="1:3">
      <c r="A1839" s="2" t="s">
        <v>1063</v>
      </c>
      <c r="B1839" t="s">
        <v>476</v>
      </c>
      <c r="C1839" t="s">
        <v>161</v>
      </c>
    </row>
    <row r="1840" spans="1:3">
      <c r="A1840" s="2" t="s">
        <v>5121</v>
      </c>
      <c r="B1840" t="s">
        <v>5122</v>
      </c>
      <c r="C1840" t="s">
        <v>161</v>
      </c>
    </row>
    <row r="1841" spans="1:3">
      <c r="A1841" s="2" t="s">
        <v>1257</v>
      </c>
      <c r="B1841" t="s">
        <v>5123</v>
      </c>
      <c r="C1841" t="s">
        <v>161</v>
      </c>
    </row>
    <row r="1842" spans="1:3">
      <c r="A1842" s="2" t="s">
        <v>1258</v>
      </c>
      <c r="B1842" t="s">
        <v>5124</v>
      </c>
      <c r="C1842" t="s">
        <v>161</v>
      </c>
    </row>
    <row r="1843" spans="1:3">
      <c r="A1843" s="2" t="s">
        <v>1259</v>
      </c>
      <c r="B1843" t="s">
        <v>5125</v>
      </c>
      <c r="C1843" t="s">
        <v>161</v>
      </c>
    </row>
    <row r="1844" spans="1:3">
      <c r="A1844" s="2" t="s">
        <v>5126</v>
      </c>
      <c r="B1844" t="s">
        <v>5127</v>
      </c>
      <c r="C1844" t="s">
        <v>161</v>
      </c>
    </row>
    <row r="1845" spans="1:3">
      <c r="A1845" s="2" t="s">
        <v>1274</v>
      </c>
      <c r="B1845" t="s">
        <v>5128</v>
      </c>
      <c r="C1845" t="s">
        <v>161</v>
      </c>
    </row>
    <row r="1846" spans="1:3">
      <c r="A1846" s="2" t="s">
        <v>5129</v>
      </c>
      <c r="B1846" t="s">
        <v>5130</v>
      </c>
      <c r="C1846" t="s">
        <v>161</v>
      </c>
    </row>
    <row r="1847" spans="1:3">
      <c r="A1847" s="2" t="s">
        <v>5131</v>
      </c>
      <c r="B1847" t="s">
        <v>5132</v>
      </c>
      <c r="C1847" t="s">
        <v>161</v>
      </c>
    </row>
    <row r="1848" spans="1:3">
      <c r="A1848" s="2" t="s">
        <v>1260</v>
      </c>
      <c r="B1848" t="s">
        <v>5133</v>
      </c>
      <c r="C1848" t="s">
        <v>161</v>
      </c>
    </row>
    <row r="1849" spans="1:3">
      <c r="A1849" s="2" t="s">
        <v>1152</v>
      </c>
      <c r="B1849" t="s">
        <v>5134</v>
      </c>
      <c r="C1849" t="s">
        <v>161</v>
      </c>
    </row>
    <row r="1850" spans="1:3">
      <c r="A1850" s="2" t="s">
        <v>1166</v>
      </c>
      <c r="B1850" t="s">
        <v>5135</v>
      </c>
      <c r="C1850" t="s">
        <v>161</v>
      </c>
    </row>
    <row r="1851" spans="1:3">
      <c r="A1851" s="2" t="s">
        <v>1137</v>
      </c>
      <c r="B1851" t="s">
        <v>5136</v>
      </c>
      <c r="C1851" t="s">
        <v>161</v>
      </c>
    </row>
    <row r="1852" spans="1:3">
      <c r="A1852" s="2" t="s">
        <v>5137</v>
      </c>
      <c r="B1852" t="s">
        <v>5138</v>
      </c>
      <c r="C1852" t="s">
        <v>161</v>
      </c>
    </row>
    <row r="1853" spans="1:3">
      <c r="A1853" s="2" t="s">
        <v>1219</v>
      </c>
      <c r="B1853" t="s">
        <v>5139</v>
      </c>
      <c r="C1853" t="s">
        <v>161</v>
      </c>
    </row>
    <row r="1854" spans="1:3">
      <c r="A1854" s="2" t="s">
        <v>1265</v>
      </c>
      <c r="B1854" t="s">
        <v>5140</v>
      </c>
      <c r="C1854" t="s">
        <v>161</v>
      </c>
    </row>
    <row r="1855" spans="1:3">
      <c r="A1855" s="2" t="s">
        <v>5141</v>
      </c>
      <c r="B1855" t="s">
        <v>5142</v>
      </c>
      <c r="C1855" t="s">
        <v>161</v>
      </c>
    </row>
    <row r="1856" spans="1:3">
      <c r="A1856" s="2" t="s">
        <v>5143</v>
      </c>
      <c r="B1856" t="s">
        <v>5144</v>
      </c>
      <c r="C1856" t="s">
        <v>161</v>
      </c>
    </row>
    <row r="1857" spans="1:3">
      <c r="A1857" s="2" t="s">
        <v>5145</v>
      </c>
      <c r="B1857" t="s">
        <v>5146</v>
      </c>
      <c r="C1857" t="s">
        <v>161</v>
      </c>
    </row>
    <row r="1858" spans="1:3">
      <c r="A1858" s="2" t="s">
        <v>1221</v>
      </c>
      <c r="B1858" t="s">
        <v>5147</v>
      </c>
      <c r="C1858" t="s">
        <v>161</v>
      </c>
    </row>
    <row r="1859" spans="1:3">
      <c r="A1859" s="2" t="s">
        <v>5148</v>
      </c>
      <c r="B1859" t="s">
        <v>5149</v>
      </c>
      <c r="C1859" t="s">
        <v>161</v>
      </c>
    </row>
    <row r="1860" spans="1:3">
      <c r="A1860" s="2" t="s">
        <v>1222</v>
      </c>
      <c r="B1860" t="s">
        <v>5150</v>
      </c>
      <c r="C1860" t="s">
        <v>161</v>
      </c>
    </row>
    <row r="1861" spans="1:3">
      <c r="A1861" s="2" t="s">
        <v>5151</v>
      </c>
      <c r="B1861" t="s">
        <v>5152</v>
      </c>
      <c r="C1861" t="s">
        <v>161</v>
      </c>
    </row>
    <row r="1862" spans="1:3">
      <c r="A1862" s="2" t="s">
        <v>1392</v>
      </c>
      <c r="B1862" t="s">
        <v>5153</v>
      </c>
      <c r="C1862" t="s">
        <v>161</v>
      </c>
    </row>
    <row r="1863" spans="1:3">
      <c r="A1863" s="2" t="s">
        <v>5154</v>
      </c>
      <c r="B1863" t="s">
        <v>851</v>
      </c>
      <c r="C1863" t="s">
        <v>161</v>
      </c>
    </row>
    <row r="1864" spans="1:3">
      <c r="A1864" s="2" t="s">
        <v>5155</v>
      </c>
      <c r="B1864" t="s">
        <v>5156</v>
      </c>
      <c r="C1864" t="s">
        <v>161</v>
      </c>
    </row>
    <row r="1865" spans="1:3">
      <c r="A1865" s="2" t="s">
        <v>5157</v>
      </c>
      <c r="B1865" t="s">
        <v>5158</v>
      </c>
      <c r="C1865" t="s">
        <v>161</v>
      </c>
    </row>
    <row r="1866" spans="1:3">
      <c r="A1866" s="2" t="s">
        <v>5159</v>
      </c>
      <c r="B1866" t="s">
        <v>5160</v>
      </c>
      <c r="C1866" t="s">
        <v>161</v>
      </c>
    </row>
    <row r="1867" spans="1:3">
      <c r="A1867" s="2" t="s">
        <v>5161</v>
      </c>
      <c r="B1867" t="s">
        <v>5162</v>
      </c>
      <c r="C1867" t="s">
        <v>161</v>
      </c>
    </row>
    <row r="1868" spans="1:3">
      <c r="A1868" s="2" t="s">
        <v>346</v>
      </c>
      <c r="B1868" t="s">
        <v>5163</v>
      </c>
      <c r="C1868" t="s">
        <v>161</v>
      </c>
    </row>
    <row r="1869" spans="1:3">
      <c r="A1869" s="2" t="s">
        <v>1233</v>
      </c>
      <c r="B1869" t="s">
        <v>5164</v>
      </c>
      <c r="C1869" t="s">
        <v>161</v>
      </c>
    </row>
    <row r="1870" spans="1:3">
      <c r="A1870" s="2" t="s">
        <v>1144</v>
      </c>
      <c r="B1870" t="s">
        <v>5165</v>
      </c>
      <c r="C1870" t="s">
        <v>161</v>
      </c>
    </row>
    <row r="1871" spans="1:3">
      <c r="A1871" s="2" t="s">
        <v>1419</v>
      </c>
      <c r="B1871" t="s">
        <v>5166</v>
      </c>
      <c r="C1871" t="s">
        <v>161</v>
      </c>
    </row>
    <row r="1872" spans="1:3">
      <c r="A1872" s="2" t="s">
        <v>5167</v>
      </c>
      <c r="B1872" t="s">
        <v>5168</v>
      </c>
      <c r="C1872" t="s">
        <v>161</v>
      </c>
    </row>
    <row r="1873" spans="1:3">
      <c r="A1873" s="2" t="s">
        <v>5169</v>
      </c>
      <c r="B1873" t="s">
        <v>5170</v>
      </c>
      <c r="C1873" t="s">
        <v>161</v>
      </c>
    </row>
    <row r="1874" spans="1:3">
      <c r="A1874" s="2" t="s">
        <v>1320</v>
      </c>
      <c r="B1874" t="s">
        <v>5171</v>
      </c>
      <c r="C1874" t="s">
        <v>161</v>
      </c>
    </row>
    <row r="1875" spans="1:3">
      <c r="A1875" s="2" t="s">
        <v>5172</v>
      </c>
      <c r="B1875" t="s">
        <v>5173</v>
      </c>
      <c r="C1875" t="s">
        <v>161</v>
      </c>
    </row>
    <row r="1876" spans="1:3">
      <c r="A1876" s="2" t="s">
        <v>5174</v>
      </c>
      <c r="B1876" t="s">
        <v>5175</v>
      </c>
      <c r="C1876" t="s">
        <v>161</v>
      </c>
    </row>
    <row r="1877" spans="1:3">
      <c r="A1877" s="2" t="s">
        <v>5176</v>
      </c>
      <c r="B1877" t="s">
        <v>5177</v>
      </c>
      <c r="C1877" t="s">
        <v>161</v>
      </c>
    </row>
    <row r="1878" spans="1:3">
      <c r="A1878" s="2" t="s">
        <v>1242</v>
      </c>
      <c r="B1878" t="s">
        <v>5178</v>
      </c>
      <c r="C1878" t="s">
        <v>161</v>
      </c>
    </row>
    <row r="1879" spans="1:3">
      <c r="A1879" s="2" t="s">
        <v>5179</v>
      </c>
      <c r="B1879" t="s">
        <v>5180</v>
      </c>
      <c r="C1879" t="s">
        <v>161</v>
      </c>
    </row>
    <row r="1880" spans="1:3">
      <c r="A1880" s="2" t="s">
        <v>1249</v>
      </c>
      <c r="B1880" t="s">
        <v>5181</v>
      </c>
      <c r="C1880" t="s">
        <v>161</v>
      </c>
    </row>
    <row r="1881" spans="1:3">
      <c r="A1881" s="2" t="s">
        <v>5182</v>
      </c>
      <c r="B1881" t="s">
        <v>5183</v>
      </c>
      <c r="C1881" t="s">
        <v>161</v>
      </c>
    </row>
    <row r="1882" spans="1:3">
      <c r="A1882" s="2" t="s">
        <v>1256</v>
      </c>
      <c r="B1882" t="s">
        <v>5184</v>
      </c>
      <c r="C1882" t="s">
        <v>161</v>
      </c>
    </row>
    <row r="1883" spans="1:3">
      <c r="A1883" s="2" t="s">
        <v>1266</v>
      </c>
      <c r="B1883" t="s">
        <v>5185</v>
      </c>
      <c r="C1883" t="s">
        <v>161</v>
      </c>
    </row>
    <row r="1884" spans="1:3">
      <c r="A1884" s="2" t="s">
        <v>1056</v>
      </c>
      <c r="B1884" t="s">
        <v>4076</v>
      </c>
      <c r="C1884" t="s">
        <v>161</v>
      </c>
    </row>
    <row r="1885" spans="1:3">
      <c r="A1885" s="2" t="s">
        <v>5186</v>
      </c>
      <c r="B1885" t="s">
        <v>5187</v>
      </c>
      <c r="C1885" t="s">
        <v>161</v>
      </c>
    </row>
    <row r="1886" spans="1:3">
      <c r="A1886" s="2" t="s">
        <v>1261</v>
      </c>
      <c r="B1886" t="s">
        <v>5188</v>
      </c>
      <c r="C1886" t="s">
        <v>161</v>
      </c>
    </row>
    <row r="1887" spans="1:3">
      <c r="A1887" s="2" t="s">
        <v>1262</v>
      </c>
      <c r="B1887" t="s">
        <v>5189</v>
      </c>
      <c r="C1887" t="s">
        <v>161</v>
      </c>
    </row>
    <row r="1888" spans="1:3">
      <c r="A1888" s="2" t="s">
        <v>5190</v>
      </c>
      <c r="B1888" t="s">
        <v>5191</v>
      </c>
      <c r="C1888" t="s">
        <v>161</v>
      </c>
    </row>
    <row r="1889" spans="1:3">
      <c r="A1889" s="2" t="s">
        <v>1263</v>
      </c>
      <c r="B1889" t="s">
        <v>5192</v>
      </c>
      <c r="C1889" t="s">
        <v>161</v>
      </c>
    </row>
    <row r="1890" spans="1:3">
      <c r="A1890" s="2" t="s">
        <v>1267</v>
      </c>
      <c r="B1890" t="s">
        <v>5193</v>
      </c>
      <c r="C1890" t="s">
        <v>161</v>
      </c>
    </row>
    <row r="1891" spans="1:3">
      <c r="A1891" s="2" t="s">
        <v>1264</v>
      </c>
      <c r="B1891" t="s">
        <v>5194</v>
      </c>
      <c r="C1891" t="s">
        <v>161</v>
      </c>
    </row>
    <row r="1892" spans="1:3">
      <c r="A1892" s="2" t="s">
        <v>1268</v>
      </c>
      <c r="B1892" t="s">
        <v>5195</v>
      </c>
      <c r="C1892" t="s">
        <v>161</v>
      </c>
    </row>
    <row r="1893" spans="1:3">
      <c r="A1893" s="2" t="s">
        <v>5196</v>
      </c>
      <c r="B1893" t="s">
        <v>5197</v>
      </c>
      <c r="C1893" t="s">
        <v>161</v>
      </c>
    </row>
    <row r="1894" spans="1:3">
      <c r="A1894" s="2" t="s">
        <v>1036</v>
      </c>
      <c r="B1894" t="s">
        <v>5198</v>
      </c>
      <c r="C1894" t="s">
        <v>161</v>
      </c>
    </row>
    <row r="1895" spans="1:3">
      <c r="A1895" s="2" t="s">
        <v>1269</v>
      </c>
      <c r="B1895" t="s">
        <v>5199</v>
      </c>
      <c r="C1895" t="s">
        <v>161</v>
      </c>
    </row>
    <row r="1896" spans="1:3">
      <c r="A1896" s="2" t="s">
        <v>1270</v>
      </c>
      <c r="B1896" t="s">
        <v>5200</v>
      </c>
      <c r="C1896" t="s">
        <v>161</v>
      </c>
    </row>
    <row r="1897" spans="1:3">
      <c r="A1897" s="2" t="s">
        <v>1271</v>
      </c>
      <c r="B1897" t="s">
        <v>5201</v>
      </c>
      <c r="C1897" t="s">
        <v>161</v>
      </c>
    </row>
    <row r="1898" spans="1:3">
      <c r="A1898" s="2" t="s">
        <v>5202</v>
      </c>
      <c r="B1898" t="s">
        <v>5203</v>
      </c>
      <c r="C1898" t="s">
        <v>161</v>
      </c>
    </row>
    <row r="1899" spans="1:3">
      <c r="A1899" s="2" t="s">
        <v>1272</v>
      </c>
      <c r="B1899" t="s">
        <v>5204</v>
      </c>
      <c r="C1899" t="s">
        <v>161</v>
      </c>
    </row>
    <row r="1900" spans="1:3">
      <c r="A1900" s="2" t="s">
        <v>1273</v>
      </c>
      <c r="B1900" t="s">
        <v>5205</v>
      </c>
      <c r="C1900" t="s">
        <v>161</v>
      </c>
    </row>
    <row r="1901" spans="1:3">
      <c r="A1901" s="2" t="s">
        <v>1142</v>
      </c>
      <c r="B1901" t="s">
        <v>5206</v>
      </c>
      <c r="C1901" t="s">
        <v>161</v>
      </c>
    </row>
    <row r="1902" spans="1:3">
      <c r="A1902" s="2" t="s">
        <v>1275</v>
      </c>
      <c r="B1902" t="s">
        <v>5207</v>
      </c>
      <c r="C1902" t="s">
        <v>161</v>
      </c>
    </row>
    <row r="1903" spans="1:3">
      <c r="A1903" s="2" t="s">
        <v>1020</v>
      </c>
      <c r="B1903" t="s">
        <v>5208</v>
      </c>
      <c r="C1903" t="s">
        <v>161</v>
      </c>
    </row>
    <row r="1904" spans="1:3">
      <c r="A1904" s="2" t="s">
        <v>1022</v>
      </c>
      <c r="B1904" t="s">
        <v>5209</v>
      </c>
      <c r="C1904" t="s">
        <v>161</v>
      </c>
    </row>
    <row r="1905" spans="1:3">
      <c r="A1905" s="2" t="s">
        <v>1147</v>
      </c>
      <c r="B1905" t="s">
        <v>5210</v>
      </c>
      <c r="C1905" t="s">
        <v>161</v>
      </c>
    </row>
    <row r="1906" spans="1:3">
      <c r="A1906" s="2" t="s">
        <v>997</v>
      </c>
      <c r="B1906" t="s">
        <v>2814</v>
      </c>
      <c r="C1906" t="s">
        <v>161</v>
      </c>
    </row>
    <row r="1907" spans="1:3">
      <c r="A1907" s="2" t="s">
        <v>1023</v>
      </c>
      <c r="B1907" t="s">
        <v>5211</v>
      </c>
      <c r="C1907" t="s">
        <v>161</v>
      </c>
    </row>
    <row r="1908" spans="1:3">
      <c r="A1908" s="2" t="s">
        <v>1018</v>
      </c>
      <c r="B1908" t="s">
        <v>5212</v>
      </c>
      <c r="C1908" t="s">
        <v>161</v>
      </c>
    </row>
    <row r="1909" spans="1:3">
      <c r="A1909" s="2" t="s">
        <v>1151</v>
      </c>
      <c r="B1909" t="s">
        <v>5213</v>
      </c>
      <c r="C1909" t="s">
        <v>161</v>
      </c>
    </row>
    <row r="1910" spans="1:3">
      <c r="A1910" s="2" t="s">
        <v>1153</v>
      </c>
      <c r="B1910" t="s">
        <v>5214</v>
      </c>
      <c r="C1910" t="s">
        <v>161</v>
      </c>
    </row>
    <row r="1911" spans="1:3">
      <c r="A1911" s="2" t="s">
        <v>1154</v>
      </c>
      <c r="B1911" t="s">
        <v>5215</v>
      </c>
      <c r="C1911" t="s">
        <v>161</v>
      </c>
    </row>
    <row r="1912" spans="1:3">
      <c r="A1912" s="2" t="s">
        <v>1155</v>
      </c>
      <c r="B1912" t="s">
        <v>5216</v>
      </c>
      <c r="C1912" t="s">
        <v>161</v>
      </c>
    </row>
    <row r="1913" spans="1:3">
      <c r="A1913" s="2" t="s">
        <v>1157</v>
      </c>
      <c r="B1913" t="s">
        <v>5217</v>
      </c>
      <c r="C1913" t="s">
        <v>161</v>
      </c>
    </row>
    <row r="1914" spans="1:3">
      <c r="A1914" s="2" t="s">
        <v>1276</v>
      </c>
      <c r="B1914" t="s">
        <v>5218</v>
      </c>
      <c r="C1914" t="s">
        <v>161</v>
      </c>
    </row>
    <row r="1915" spans="1:3">
      <c r="A1915" s="2" t="s">
        <v>1158</v>
      </c>
      <c r="B1915" t="s">
        <v>5219</v>
      </c>
      <c r="C1915" t="s">
        <v>161</v>
      </c>
    </row>
    <row r="1916" spans="1:3">
      <c r="A1916" s="2" t="s">
        <v>1410</v>
      </c>
      <c r="B1916" t="s">
        <v>5220</v>
      </c>
      <c r="C1916" t="s">
        <v>161</v>
      </c>
    </row>
    <row r="1917" spans="1:3">
      <c r="A1917" s="2" t="s">
        <v>1411</v>
      </c>
      <c r="B1917" t="s">
        <v>5221</v>
      </c>
      <c r="C1917" t="s">
        <v>161</v>
      </c>
    </row>
    <row r="1918" spans="1:3">
      <c r="A1918" s="2" t="s">
        <v>1390</v>
      </c>
      <c r="B1918" t="s">
        <v>5222</v>
      </c>
      <c r="C1918" t="s">
        <v>161</v>
      </c>
    </row>
    <row r="1919" spans="1:3">
      <c r="A1919" s="2" t="s">
        <v>1409</v>
      </c>
      <c r="B1919" t="s">
        <v>5223</v>
      </c>
      <c r="C1919" t="s">
        <v>161</v>
      </c>
    </row>
    <row r="1920" spans="1:3">
      <c r="A1920" s="2" t="s">
        <v>342</v>
      </c>
      <c r="B1920" t="s">
        <v>3934</v>
      </c>
      <c r="C1920" t="s">
        <v>161</v>
      </c>
    </row>
    <row r="1921" spans="1:3">
      <c r="A1921" s="2" t="s">
        <v>1396</v>
      </c>
      <c r="B1921" t="s">
        <v>5224</v>
      </c>
      <c r="C1921" t="s">
        <v>161</v>
      </c>
    </row>
    <row r="1922" spans="1:3">
      <c r="A1922" s="2" t="s">
        <v>1059</v>
      </c>
      <c r="B1922" t="s">
        <v>5225</v>
      </c>
      <c r="C1922" t="s">
        <v>161</v>
      </c>
    </row>
    <row r="1923" spans="1:3">
      <c r="A1923" s="2" t="s">
        <v>1412</v>
      </c>
      <c r="B1923" t="s">
        <v>5226</v>
      </c>
      <c r="C1923" t="s">
        <v>161</v>
      </c>
    </row>
    <row r="1924" spans="1:3">
      <c r="A1924" s="2" t="s">
        <v>1413</v>
      </c>
      <c r="B1924" t="s">
        <v>5227</v>
      </c>
      <c r="C1924" t="s">
        <v>161</v>
      </c>
    </row>
    <row r="1925" spans="1:3">
      <c r="A1925" s="2" t="s">
        <v>1051</v>
      </c>
      <c r="B1925" t="s">
        <v>5228</v>
      </c>
      <c r="C1925" t="s">
        <v>161</v>
      </c>
    </row>
    <row r="1926" spans="1:3">
      <c r="A1926" s="2" t="s">
        <v>1052</v>
      </c>
      <c r="B1926" t="s">
        <v>5229</v>
      </c>
      <c r="C1926" t="s">
        <v>161</v>
      </c>
    </row>
    <row r="1927" spans="1:3">
      <c r="A1927" s="2" t="s">
        <v>1414</v>
      </c>
      <c r="B1927" t="s">
        <v>5230</v>
      </c>
      <c r="C1927" t="s">
        <v>161</v>
      </c>
    </row>
    <row r="1928" spans="1:3">
      <c r="A1928" s="2" t="s">
        <v>1415</v>
      </c>
      <c r="B1928" t="s">
        <v>5231</v>
      </c>
      <c r="C1928" t="s">
        <v>161</v>
      </c>
    </row>
    <row r="1929" spans="1:3">
      <c r="A1929" s="2" t="s">
        <v>1416</v>
      </c>
      <c r="B1929" t="s">
        <v>5232</v>
      </c>
      <c r="C1929" t="s">
        <v>161</v>
      </c>
    </row>
    <row r="1930" spans="1:3">
      <c r="A1930" s="2" t="s">
        <v>1417</v>
      </c>
      <c r="B1930" t="s">
        <v>5233</v>
      </c>
      <c r="C1930" t="s">
        <v>161</v>
      </c>
    </row>
    <row r="1931" spans="1:3">
      <c r="A1931" s="2" t="s">
        <v>1418</v>
      </c>
      <c r="B1931" t="s">
        <v>5234</v>
      </c>
      <c r="C1931" t="s">
        <v>161</v>
      </c>
    </row>
    <row r="1932" spans="1:3">
      <c r="A1932" s="2" t="s">
        <v>1029</v>
      </c>
      <c r="B1932" t="s">
        <v>5235</v>
      </c>
      <c r="C1932" t="s">
        <v>161</v>
      </c>
    </row>
    <row r="1933" spans="1:3">
      <c r="A1933" s="2" t="s">
        <v>1199</v>
      </c>
      <c r="B1933" t="s">
        <v>5236</v>
      </c>
      <c r="C1933" t="s">
        <v>161</v>
      </c>
    </row>
    <row r="1934" spans="1:3">
      <c r="A1934" s="2" t="s">
        <v>1420</v>
      </c>
      <c r="B1934" t="s">
        <v>5237</v>
      </c>
      <c r="C1934" t="s">
        <v>161</v>
      </c>
    </row>
    <row r="1935" spans="1:3">
      <c r="A1935" s="2" t="s">
        <v>1421</v>
      </c>
      <c r="B1935" t="s">
        <v>5238</v>
      </c>
      <c r="C1935" t="s">
        <v>161</v>
      </c>
    </row>
    <row r="1936" spans="1:3">
      <c r="A1936" s="2" t="s">
        <v>1422</v>
      </c>
      <c r="B1936" t="s">
        <v>5239</v>
      </c>
      <c r="C1936" t="s">
        <v>161</v>
      </c>
    </row>
    <row r="1937" spans="1:3">
      <c r="A1937" s="2" t="s">
        <v>1028</v>
      </c>
      <c r="B1937" t="s">
        <v>5240</v>
      </c>
      <c r="C1937" t="s">
        <v>161</v>
      </c>
    </row>
    <row r="1938" spans="1:3">
      <c r="A1938" s="2" t="s">
        <v>1393</v>
      </c>
      <c r="B1938" t="s">
        <v>5241</v>
      </c>
      <c r="C1938" t="s">
        <v>161</v>
      </c>
    </row>
    <row r="1939" spans="1:3">
      <c r="A1939" s="2" t="s">
        <v>343</v>
      </c>
      <c r="B1939" t="s">
        <v>3497</v>
      </c>
      <c r="C1939" t="s">
        <v>161</v>
      </c>
    </row>
    <row r="1940" spans="1:3">
      <c r="A1940" s="2" t="s">
        <v>348</v>
      </c>
      <c r="B1940" t="s">
        <v>5242</v>
      </c>
      <c r="C1940" t="s">
        <v>161</v>
      </c>
    </row>
    <row r="1941" spans="1:3">
      <c r="A1941" s="2" t="s">
        <v>914</v>
      </c>
      <c r="B1941" t="s">
        <v>5243</v>
      </c>
      <c r="C1941" t="s">
        <v>161</v>
      </c>
    </row>
    <row r="1942" spans="1:3">
      <c r="A1942" s="2" t="s">
        <v>915</v>
      </c>
      <c r="B1942" t="s">
        <v>5244</v>
      </c>
      <c r="C1942" t="s">
        <v>161</v>
      </c>
    </row>
    <row r="1943" spans="1:3">
      <c r="A1943" s="2" t="s">
        <v>916</v>
      </c>
      <c r="B1943" t="s">
        <v>5245</v>
      </c>
      <c r="C1943" t="s">
        <v>161</v>
      </c>
    </row>
    <row r="1944" spans="1:3">
      <c r="A1944" s="2" t="s">
        <v>350</v>
      </c>
      <c r="B1944" t="s">
        <v>5246</v>
      </c>
      <c r="C1944" t="s">
        <v>161</v>
      </c>
    </row>
    <row r="1945" spans="1:3">
      <c r="A1945" s="2" t="s">
        <v>351</v>
      </c>
      <c r="B1945" t="s">
        <v>5247</v>
      </c>
      <c r="C1945" t="s">
        <v>161</v>
      </c>
    </row>
    <row r="1946" spans="1:3">
      <c r="A1946" s="2" t="s">
        <v>352</v>
      </c>
      <c r="B1946" t="s">
        <v>5248</v>
      </c>
      <c r="C1946" t="s">
        <v>161</v>
      </c>
    </row>
    <row r="1947" spans="1:3">
      <c r="A1947" s="2" t="s">
        <v>1277</v>
      </c>
      <c r="B1947" t="s">
        <v>5249</v>
      </c>
      <c r="C1947" t="s">
        <v>161</v>
      </c>
    </row>
    <row r="1948" spans="1:3">
      <c r="A1948" s="2" t="s">
        <v>1337</v>
      </c>
      <c r="B1948" t="s">
        <v>5250</v>
      </c>
      <c r="C1948" t="s">
        <v>161</v>
      </c>
    </row>
    <row r="1949" spans="1:3">
      <c r="A1949" s="2" t="s">
        <v>1338</v>
      </c>
      <c r="B1949" t="s">
        <v>5251</v>
      </c>
      <c r="C1949" t="s">
        <v>161</v>
      </c>
    </row>
    <row r="1950" spans="1:3">
      <c r="A1950" s="2" t="s">
        <v>1339</v>
      </c>
      <c r="B1950" t="s">
        <v>5252</v>
      </c>
      <c r="C1950" t="s">
        <v>161</v>
      </c>
    </row>
    <row r="1951" spans="1:3">
      <c r="A1951" s="2" t="s">
        <v>1340</v>
      </c>
      <c r="B1951" t="s">
        <v>5253</v>
      </c>
      <c r="C1951" t="s">
        <v>161</v>
      </c>
    </row>
    <row r="1952" spans="1:3">
      <c r="A1952" s="2" t="s">
        <v>1341</v>
      </c>
      <c r="B1952" t="s">
        <v>5254</v>
      </c>
      <c r="C1952" t="s">
        <v>161</v>
      </c>
    </row>
    <row r="1953" spans="1:3">
      <c r="A1953" s="2" t="s">
        <v>1350</v>
      </c>
      <c r="B1953" t="s">
        <v>5255</v>
      </c>
      <c r="C1953" t="s">
        <v>161</v>
      </c>
    </row>
    <row r="1954" spans="1:3">
      <c r="A1954" s="2" t="s">
        <v>1351</v>
      </c>
      <c r="B1954" t="s">
        <v>5256</v>
      </c>
      <c r="C1954" t="s">
        <v>161</v>
      </c>
    </row>
    <row r="1955" spans="1:3">
      <c r="A1955" s="2" t="s">
        <v>1352</v>
      </c>
      <c r="B1955" t="s">
        <v>5257</v>
      </c>
      <c r="C1955" t="s">
        <v>161</v>
      </c>
    </row>
    <row r="1956" spans="1:3">
      <c r="A1956" s="2" t="s">
        <v>1353</v>
      </c>
      <c r="B1956" t="s">
        <v>5258</v>
      </c>
      <c r="C1956" t="s">
        <v>161</v>
      </c>
    </row>
    <row r="1957" spans="1:3">
      <c r="A1957" s="2" t="s">
        <v>1354</v>
      </c>
      <c r="B1957" t="s">
        <v>5259</v>
      </c>
      <c r="C1957" t="s">
        <v>161</v>
      </c>
    </row>
    <row r="1958" spans="1:3">
      <c r="A1958" s="2" t="s">
        <v>1355</v>
      </c>
      <c r="B1958" t="s">
        <v>5260</v>
      </c>
      <c r="C1958" t="s">
        <v>161</v>
      </c>
    </row>
    <row r="1959" spans="1:3">
      <c r="A1959" s="2" t="s">
        <v>1356</v>
      </c>
      <c r="B1959" t="s">
        <v>5261</v>
      </c>
      <c r="C1959" t="s">
        <v>161</v>
      </c>
    </row>
    <row r="1960" spans="1:3">
      <c r="A1960" s="2" t="s">
        <v>1357</v>
      </c>
      <c r="B1960" t="s">
        <v>5262</v>
      </c>
      <c r="C1960" t="s">
        <v>161</v>
      </c>
    </row>
    <row r="1961" spans="1:3">
      <c r="A1961" s="2" t="s">
        <v>1358</v>
      </c>
      <c r="B1961" t="s">
        <v>5263</v>
      </c>
      <c r="C1961" t="s">
        <v>161</v>
      </c>
    </row>
    <row r="1962" spans="1:3">
      <c r="A1962" s="2" t="s">
        <v>1359</v>
      </c>
      <c r="B1962" t="s">
        <v>5264</v>
      </c>
      <c r="C1962" t="s">
        <v>161</v>
      </c>
    </row>
    <row r="1963" spans="1:3">
      <c r="A1963" s="2" t="s">
        <v>1090</v>
      </c>
      <c r="B1963" t="s">
        <v>5265</v>
      </c>
      <c r="C1963" t="s">
        <v>161</v>
      </c>
    </row>
    <row r="1964" spans="1:3">
      <c r="A1964" s="2" t="s">
        <v>1371</v>
      </c>
      <c r="B1964" t="s">
        <v>5266</v>
      </c>
      <c r="C1964" t="s">
        <v>161</v>
      </c>
    </row>
    <row r="1965" spans="1:3">
      <c r="A1965" s="2" t="s">
        <v>1372</v>
      </c>
      <c r="B1965" t="s">
        <v>5267</v>
      </c>
      <c r="C1965" t="s">
        <v>161</v>
      </c>
    </row>
    <row r="1966" spans="1:3">
      <c r="A1966" s="2" t="s">
        <v>1373</v>
      </c>
      <c r="B1966" t="s">
        <v>5268</v>
      </c>
      <c r="C1966" t="s">
        <v>161</v>
      </c>
    </row>
    <row r="1967" spans="1:3">
      <c r="A1967" s="2" t="s">
        <v>1374</v>
      </c>
      <c r="B1967" t="s">
        <v>5269</v>
      </c>
      <c r="C1967" t="s">
        <v>161</v>
      </c>
    </row>
    <row r="1968" spans="1:3">
      <c r="A1968" s="2" t="s">
        <v>1375</v>
      </c>
      <c r="B1968" t="s">
        <v>5270</v>
      </c>
      <c r="C1968" t="s">
        <v>161</v>
      </c>
    </row>
    <row r="1969" spans="1:3">
      <c r="A1969" s="2" t="s">
        <v>1376</v>
      </c>
      <c r="B1969" t="s">
        <v>5271</v>
      </c>
      <c r="C1969" t="s">
        <v>161</v>
      </c>
    </row>
    <row r="1970" spans="1:3">
      <c r="A1970" s="2" t="s">
        <v>1377</v>
      </c>
      <c r="B1970" t="s">
        <v>5272</v>
      </c>
      <c r="C1970" t="s">
        <v>161</v>
      </c>
    </row>
    <row r="1971" spans="1:3">
      <c r="A1971" s="2" t="s">
        <v>1378</v>
      </c>
      <c r="B1971" t="s">
        <v>5273</v>
      </c>
      <c r="C1971" t="s">
        <v>161</v>
      </c>
    </row>
    <row r="1972" spans="1:3">
      <c r="A1972" s="2" t="s">
        <v>1379</v>
      </c>
      <c r="B1972" t="s">
        <v>5274</v>
      </c>
      <c r="C1972" t="s">
        <v>161</v>
      </c>
    </row>
    <row r="1973" spans="1:3">
      <c r="A1973" s="2" t="s">
        <v>1381</v>
      </c>
      <c r="B1973" t="s">
        <v>5275</v>
      </c>
      <c r="C1973" t="s">
        <v>161</v>
      </c>
    </row>
    <row r="1974" spans="1:3">
      <c r="A1974" s="2" t="s">
        <v>1382</v>
      </c>
      <c r="B1974" t="s">
        <v>5276</v>
      </c>
      <c r="C1974" t="s">
        <v>161</v>
      </c>
    </row>
    <row r="1975" spans="1:3">
      <c r="A1975" s="2" t="s">
        <v>1383</v>
      </c>
      <c r="B1975" t="s">
        <v>5277</v>
      </c>
      <c r="C1975" t="s">
        <v>161</v>
      </c>
    </row>
    <row r="1976" spans="1:3">
      <c r="A1976" s="2" t="s">
        <v>1384</v>
      </c>
      <c r="B1976" t="s">
        <v>5278</v>
      </c>
      <c r="C1976" t="s">
        <v>161</v>
      </c>
    </row>
    <row r="1977" spans="1:3">
      <c r="A1977" s="2" t="s">
        <v>1385</v>
      </c>
      <c r="B1977" t="s">
        <v>5279</v>
      </c>
      <c r="C1977" t="s">
        <v>161</v>
      </c>
    </row>
    <row r="1978" spans="1:3">
      <c r="A1978" s="2" t="s">
        <v>1386</v>
      </c>
      <c r="B1978" t="s">
        <v>5280</v>
      </c>
      <c r="C1978" t="s">
        <v>161</v>
      </c>
    </row>
    <row r="1979" spans="1:3">
      <c r="A1979" s="2" t="s">
        <v>1387</v>
      </c>
      <c r="B1979" t="s">
        <v>5281</v>
      </c>
      <c r="C1979" t="s">
        <v>161</v>
      </c>
    </row>
    <row r="1980" spans="1:3">
      <c r="A1980" s="2" t="s">
        <v>1388</v>
      </c>
      <c r="B1980" t="s">
        <v>5282</v>
      </c>
      <c r="C1980" t="s">
        <v>161</v>
      </c>
    </row>
    <row r="1981" spans="1:3">
      <c r="A1981" s="2" t="s">
        <v>1389</v>
      </c>
      <c r="B1981" t="s">
        <v>5283</v>
      </c>
      <c r="C1981" t="s">
        <v>161</v>
      </c>
    </row>
    <row r="1982" spans="1:3">
      <c r="A1982" s="2" t="s">
        <v>1398</v>
      </c>
      <c r="B1982" t="s">
        <v>5284</v>
      </c>
      <c r="C1982" t="s">
        <v>161</v>
      </c>
    </row>
    <row r="1983" spans="1:3">
      <c r="A1983" s="2" t="s">
        <v>1399</v>
      </c>
      <c r="B1983" t="s">
        <v>5285</v>
      </c>
      <c r="C1983" t="s">
        <v>161</v>
      </c>
    </row>
    <row r="1984" spans="1:3">
      <c r="A1984" s="2" t="s">
        <v>1400</v>
      </c>
      <c r="B1984" t="s">
        <v>5286</v>
      </c>
      <c r="C1984" t="s">
        <v>161</v>
      </c>
    </row>
    <row r="1985" spans="1:3">
      <c r="A1985" s="2" t="s">
        <v>1401</v>
      </c>
      <c r="B1985" t="s">
        <v>5287</v>
      </c>
      <c r="C1985" t="s">
        <v>161</v>
      </c>
    </row>
    <row r="1986" spans="1:3">
      <c r="A1986" s="2" t="s">
        <v>1402</v>
      </c>
      <c r="B1986" t="s">
        <v>5288</v>
      </c>
      <c r="C1986" t="s">
        <v>161</v>
      </c>
    </row>
    <row r="1987" spans="1:3">
      <c r="A1987" s="2" t="s">
        <v>1403</v>
      </c>
      <c r="B1987" t="s">
        <v>5289</v>
      </c>
      <c r="C1987" t="s">
        <v>161</v>
      </c>
    </row>
    <row r="1988" spans="1:3">
      <c r="A1988" s="2" t="s">
        <v>1404</v>
      </c>
      <c r="B1988" t="s">
        <v>5290</v>
      </c>
      <c r="C1988" t="s">
        <v>161</v>
      </c>
    </row>
    <row r="1989" spans="1:3">
      <c r="A1989" s="2" t="s">
        <v>1058</v>
      </c>
      <c r="B1989" t="s">
        <v>5291</v>
      </c>
      <c r="C1989" t="s">
        <v>161</v>
      </c>
    </row>
    <row r="1990" spans="1:3">
      <c r="A1990" s="2" t="s">
        <v>1394</v>
      </c>
      <c r="B1990" t="s">
        <v>5292</v>
      </c>
      <c r="C1990" t="s">
        <v>161</v>
      </c>
    </row>
    <row r="1991" spans="1:3">
      <c r="A1991" s="2" t="s">
        <v>1395</v>
      </c>
      <c r="B1991" t="s">
        <v>5293</v>
      </c>
      <c r="C1991" t="s">
        <v>161</v>
      </c>
    </row>
    <row r="1992" spans="1:3">
      <c r="A1992" s="2" t="s">
        <v>1164</v>
      </c>
      <c r="B1992" t="s">
        <v>5294</v>
      </c>
      <c r="C1992" t="s">
        <v>161</v>
      </c>
    </row>
    <row r="1993" spans="1:3">
      <c r="A1993" s="2" t="s">
        <v>1165</v>
      </c>
      <c r="B1993" t="s">
        <v>5295</v>
      </c>
      <c r="C1993" t="s">
        <v>161</v>
      </c>
    </row>
    <row r="1994" spans="1:3">
      <c r="A1994" s="2" t="s">
        <v>1167</v>
      </c>
      <c r="B1994" t="s">
        <v>5296</v>
      </c>
      <c r="C1994" t="s">
        <v>161</v>
      </c>
    </row>
    <row r="1995" spans="1:3">
      <c r="A1995" s="2" t="s">
        <v>1169</v>
      </c>
      <c r="B1995" t="s">
        <v>5297</v>
      </c>
      <c r="C1995" t="s">
        <v>161</v>
      </c>
    </row>
    <row r="1996" spans="1:3">
      <c r="A1996" s="2" t="s">
        <v>1170</v>
      </c>
      <c r="B1996" t="s">
        <v>5298</v>
      </c>
      <c r="C1996" t="s">
        <v>161</v>
      </c>
    </row>
    <row r="1997" spans="1:3">
      <c r="A1997" s="2" t="s">
        <v>1211</v>
      </c>
      <c r="B1997" t="s">
        <v>5299</v>
      </c>
      <c r="C1997" t="s">
        <v>161</v>
      </c>
    </row>
    <row r="1998" spans="1:3">
      <c r="A1998" s="2" t="s">
        <v>1171</v>
      </c>
      <c r="B1998" t="s">
        <v>5300</v>
      </c>
      <c r="C1998" t="s">
        <v>161</v>
      </c>
    </row>
    <row r="1999" spans="1:3">
      <c r="A1999" s="2" t="s">
        <v>1172</v>
      </c>
      <c r="B1999" t="s">
        <v>5301</v>
      </c>
      <c r="C1999" t="s">
        <v>161</v>
      </c>
    </row>
    <row r="2000" spans="1:3">
      <c r="A2000" s="2" t="s">
        <v>1173</v>
      </c>
      <c r="B2000" t="s">
        <v>5302</v>
      </c>
      <c r="C2000" t="s">
        <v>161</v>
      </c>
    </row>
    <row r="2001" spans="1:3">
      <c r="A2001" s="2" t="s">
        <v>1174</v>
      </c>
      <c r="B2001" t="s">
        <v>5303</v>
      </c>
      <c r="C2001" t="s">
        <v>161</v>
      </c>
    </row>
    <row r="2002" spans="1:3">
      <c r="A2002" s="2" t="s">
        <v>1175</v>
      </c>
      <c r="B2002" t="s">
        <v>5304</v>
      </c>
      <c r="C2002" t="s">
        <v>161</v>
      </c>
    </row>
    <row r="2003" spans="1:3">
      <c r="A2003" s="2" t="s">
        <v>1176</v>
      </c>
      <c r="B2003" t="s">
        <v>5305</v>
      </c>
      <c r="C2003" t="s">
        <v>161</v>
      </c>
    </row>
    <row r="2004" spans="1:3">
      <c r="A2004" s="2" t="s">
        <v>1177</v>
      </c>
      <c r="B2004" t="s">
        <v>5306</v>
      </c>
      <c r="C2004" t="s">
        <v>161</v>
      </c>
    </row>
    <row r="2005" spans="1:3">
      <c r="A2005" s="2" t="s">
        <v>1178</v>
      </c>
      <c r="B2005" t="s">
        <v>5307</v>
      </c>
      <c r="C2005" t="s">
        <v>161</v>
      </c>
    </row>
    <row r="2006" spans="1:3">
      <c r="A2006" s="2" t="s">
        <v>1179</v>
      </c>
      <c r="B2006" t="s">
        <v>5308</v>
      </c>
      <c r="C2006" t="s">
        <v>161</v>
      </c>
    </row>
    <row r="2007" spans="1:3">
      <c r="A2007" s="2" t="s">
        <v>1180</v>
      </c>
      <c r="B2007" t="s">
        <v>5309</v>
      </c>
      <c r="C2007" t="s">
        <v>161</v>
      </c>
    </row>
    <row r="2008" spans="1:3">
      <c r="A2008" s="2" t="s">
        <v>1181</v>
      </c>
      <c r="B2008" t="s">
        <v>5310</v>
      </c>
      <c r="C2008" t="s">
        <v>161</v>
      </c>
    </row>
    <row r="2009" spans="1:3">
      <c r="A2009" s="2" t="s">
        <v>1182</v>
      </c>
      <c r="B2009" t="s">
        <v>5311</v>
      </c>
      <c r="C2009" t="s">
        <v>161</v>
      </c>
    </row>
    <row r="2010" spans="1:3">
      <c r="A2010" s="2" t="s">
        <v>1183</v>
      </c>
      <c r="B2010" t="s">
        <v>5312</v>
      </c>
      <c r="C2010" t="s">
        <v>161</v>
      </c>
    </row>
    <row r="2011" spans="1:3">
      <c r="A2011" s="2" t="s">
        <v>1184</v>
      </c>
      <c r="B2011" t="s">
        <v>5313</v>
      </c>
      <c r="C2011" t="s">
        <v>161</v>
      </c>
    </row>
    <row r="2012" spans="1:3">
      <c r="A2012" s="2" t="s">
        <v>1185</v>
      </c>
      <c r="B2012" t="s">
        <v>5314</v>
      </c>
      <c r="C2012" t="s">
        <v>161</v>
      </c>
    </row>
    <row r="2013" spans="1:3">
      <c r="A2013" s="2" t="s">
        <v>1186</v>
      </c>
      <c r="B2013" t="s">
        <v>5315</v>
      </c>
      <c r="C2013" t="s">
        <v>161</v>
      </c>
    </row>
    <row r="2014" spans="1:3">
      <c r="A2014" s="2" t="s">
        <v>1187</v>
      </c>
      <c r="B2014" t="s">
        <v>5316</v>
      </c>
      <c r="C2014" t="s">
        <v>161</v>
      </c>
    </row>
    <row r="2015" spans="1:3">
      <c r="A2015" s="2" t="s">
        <v>984</v>
      </c>
      <c r="B2015" t="s">
        <v>5317</v>
      </c>
      <c r="C2015" t="s">
        <v>161</v>
      </c>
    </row>
    <row r="2016" spans="1:3">
      <c r="A2016" s="2" t="s">
        <v>1188</v>
      </c>
      <c r="B2016" t="s">
        <v>5318</v>
      </c>
      <c r="C2016" t="s">
        <v>161</v>
      </c>
    </row>
    <row r="2017" spans="1:3">
      <c r="A2017" s="2" t="s">
        <v>1190</v>
      </c>
      <c r="B2017" t="s">
        <v>5319</v>
      </c>
      <c r="C2017" t="s">
        <v>161</v>
      </c>
    </row>
    <row r="2018" spans="1:3">
      <c r="A2018" s="2" t="s">
        <v>1189</v>
      </c>
      <c r="B2018" t="s">
        <v>5320</v>
      </c>
      <c r="C2018" t="s">
        <v>161</v>
      </c>
    </row>
    <row r="2019" spans="1:3">
      <c r="A2019" s="2" t="s">
        <v>1191</v>
      </c>
      <c r="B2019" t="s">
        <v>5321</v>
      </c>
      <c r="C2019" t="s">
        <v>161</v>
      </c>
    </row>
    <row r="2020" spans="1:3">
      <c r="A2020" s="2" t="s">
        <v>1192</v>
      </c>
      <c r="B2020" t="s">
        <v>5322</v>
      </c>
      <c r="C2020" t="s">
        <v>161</v>
      </c>
    </row>
    <row r="2021" spans="1:3">
      <c r="A2021" s="2" t="s">
        <v>1193</v>
      </c>
      <c r="B2021" t="s">
        <v>5323</v>
      </c>
      <c r="C2021" t="s">
        <v>161</v>
      </c>
    </row>
    <row r="2022" spans="1:3">
      <c r="A2022" s="2" t="s">
        <v>1194</v>
      </c>
      <c r="B2022" t="s">
        <v>5324</v>
      </c>
      <c r="C2022" t="s">
        <v>161</v>
      </c>
    </row>
    <row r="2023" spans="1:3">
      <c r="A2023" s="2" t="s">
        <v>1195</v>
      </c>
      <c r="B2023" t="s">
        <v>5325</v>
      </c>
      <c r="C2023" t="s">
        <v>161</v>
      </c>
    </row>
    <row r="2024" spans="1:3">
      <c r="A2024" s="2" t="s">
        <v>1196</v>
      </c>
      <c r="B2024" t="s">
        <v>5326</v>
      </c>
      <c r="C2024" t="s">
        <v>161</v>
      </c>
    </row>
    <row r="2025" spans="1:3">
      <c r="A2025" s="2" t="s">
        <v>1197</v>
      </c>
      <c r="B2025" t="s">
        <v>5327</v>
      </c>
      <c r="C2025" t="s">
        <v>161</v>
      </c>
    </row>
    <row r="2026" spans="1:3">
      <c r="A2026" s="2" t="s">
        <v>1198</v>
      </c>
      <c r="B2026" t="s">
        <v>5328</v>
      </c>
      <c r="C2026" t="s">
        <v>161</v>
      </c>
    </row>
    <row r="2027" spans="1:3">
      <c r="A2027" s="2" t="s">
        <v>1080</v>
      </c>
      <c r="B2027" t="s">
        <v>5329</v>
      </c>
      <c r="C2027" t="s">
        <v>161</v>
      </c>
    </row>
    <row r="2028" spans="1:3">
      <c r="A2028" s="2" t="s">
        <v>1200</v>
      </c>
      <c r="B2028" t="s">
        <v>5330</v>
      </c>
      <c r="C2028" t="s">
        <v>161</v>
      </c>
    </row>
    <row r="2029" spans="1:3">
      <c r="A2029" s="2" t="s">
        <v>1201</v>
      </c>
      <c r="B2029" t="s">
        <v>5331</v>
      </c>
      <c r="C2029" t="s">
        <v>161</v>
      </c>
    </row>
    <row r="2030" spans="1:3">
      <c r="A2030" s="2" t="s">
        <v>1202</v>
      </c>
      <c r="B2030" t="s">
        <v>5332</v>
      </c>
      <c r="C2030" t="s">
        <v>161</v>
      </c>
    </row>
    <row r="2031" spans="1:3">
      <c r="A2031" s="2" t="s">
        <v>1203</v>
      </c>
      <c r="B2031" t="s">
        <v>5333</v>
      </c>
      <c r="C2031" t="s">
        <v>161</v>
      </c>
    </row>
    <row r="2032" spans="1:3">
      <c r="A2032" s="2" t="s">
        <v>1204</v>
      </c>
      <c r="B2032" t="s">
        <v>5334</v>
      </c>
      <c r="C2032" t="s">
        <v>161</v>
      </c>
    </row>
    <row r="2033" spans="1:3">
      <c r="A2033" s="2" t="s">
        <v>1205</v>
      </c>
      <c r="B2033" t="s">
        <v>5335</v>
      </c>
      <c r="C2033" t="s">
        <v>161</v>
      </c>
    </row>
    <row r="2034" spans="1:3">
      <c r="A2034" s="2" t="s">
        <v>1206</v>
      </c>
      <c r="B2034" t="s">
        <v>5336</v>
      </c>
      <c r="C2034" t="s">
        <v>161</v>
      </c>
    </row>
    <row r="2035" spans="1:3">
      <c r="A2035" s="2" t="s">
        <v>1207</v>
      </c>
      <c r="B2035" t="s">
        <v>5337</v>
      </c>
      <c r="C2035" t="s">
        <v>161</v>
      </c>
    </row>
    <row r="2036" spans="1:3">
      <c r="A2036" s="2" t="s">
        <v>1208</v>
      </c>
      <c r="B2036" t="s">
        <v>5338</v>
      </c>
      <c r="C2036" t="s">
        <v>161</v>
      </c>
    </row>
    <row r="2037" spans="1:3">
      <c r="A2037" s="2" t="s">
        <v>1278</v>
      </c>
      <c r="B2037" t="s">
        <v>5339</v>
      </c>
      <c r="C2037" t="s">
        <v>161</v>
      </c>
    </row>
    <row r="2038" spans="1:3">
      <c r="A2038" s="2" t="s">
        <v>1279</v>
      </c>
      <c r="B2038" t="s">
        <v>5340</v>
      </c>
      <c r="C2038" t="s">
        <v>161</v>
      </c>
    </row>
    <row r="2039" spans="1:3">
      <c r="A2039" s="2" t="s">
        <v>1280</v>
      </c>
      <c r="B2039" t="s">
        <v>5341</v>
      </c>
      <c r="C2039" t="s">
        <v>161</v>
      </c>
    </row>
    <row r="2040" spans="1:3">
      <c r="A2040" s="2" t="s">
        <v>1281</v>
      </c>
      <c r="B2040" t="s">
        <v>5342</v>
      </c>
      <c r="C2040" t="s">
        <v>161</v>
      </c>
    </row>
    <row r="2041" spans="1:3">
      <c r="A2041" s="2" t="s">
        <v>1282</v>
      </c>
      <c r="B2041" t="s">
        <v>5343</v>
      </c>
      <c r="C2041" t="s">
        <v>161</v>
      </c>
    </row>
    <row r="2042" spans="1:3">
      <c r="A2042" s="2" t="s">
        <v>1283</v>
      </c>
      <c r="B2042" t="s">
        <v>5344</v>
      </c>
      <c r="C2042" t="s">
        <v>161</v>
      </c>
    </row>
    <row r="2043" spans="1:3">
      <c r="A2043" s="2" t="s">
        <v>1284</v>
      </c>
      <c r="B2043" t="s">
        <v>5345</v>
      </c>
      <c r="C2043" t="s">
        <v>161</v>
      </c>
    </row>
    <row r="2044" spans="1:3">
      <c r="A2044" s="2" t="s">
        <v>1285</v>
      </c>
      <c r="B2044" t="s">
        <v>5346</v>
      </c>
      <c r="C2044" t="s">
        <v>161</v>
      </c>
    </row>
    <row r="2045" spans="1:3">
      <c r="A2045" s="2" t="s">
        <v>962</v>
      </c>
      <c r="B2045" t="s">
        <v>5347</v>
      </c>
      <c r="C2045" t="s">
        <v>161</v>
      </c>
    </row>
    <row r="2046" spans="1:3">
      <c r="A2046" s="2" t="s">
        <v>1286</v>
      </c>
      <c r="B2046" t="s">
        <v>4558</v>
      </c>
      <c r="C2046" t="s">
        <v>161</v>
      </c>
    </row>
    <row r="2047" spans="1:3">
      <c r="A2047" s="2" t="s">
        <v>1287</v>
      </c>
      <c r="B2047" t="s">
        <v>5348</v>
      </c>
      <c r="C2047" t="s">
        <v>161</v>
      </c>
    </row>
    <row r="2048" spans="1:3">
      <c r="A2048" s="2" t="s">
        <v>1288</v>
      </c>
      <c r="B2048" t="s">
        <v>5349</v>
      </c>
      <c r="C2048" t="s">
        <v>161</v>
      </c>
    </row>
    <row r="2049" spans="1:3">
      <c r="A2049" s="2" t="s">
        <v>1289</v>
      </c>
      <c r="B2049" t="s">
        <v>5350</v>
      </c>
      <c r="C2049" t="s">
        <v>161</v>
      </c>
    </row>
    <row r="2050" spans="1:3">
      <c r="A2050" s="2" t="s">
        <v>1290</v>
      </c>
      <c r="B2050" t="s">
        <v>5351</v>
      </c>
      <c r="C2050" t="s">
        <v>161</v>
      </c>
    </row>
    <row r="2051" spans="1:3">
      <c r="A2051" s="2" t="s">
        <v>1067</v>
      </c>
      <c r="B2051" t="s">
        <v>5352</v>
      </c>
      <c r="C2051" t="s">
        <v>161</v>
      </c>
    </row>
    <row r="2052" spans="1:3">
      <c r="A2052" s="2" t="s">
        <v>1291</v>
      </c>
      <c r="B2052" t="s">
        <v>5353</v>
      </c>
      <c r="C2052" t="s">
        <v>161</v>
      </c>
    </row>
    <row r="2053" spans="1:3">
      <c r="A2053" s="2" t="s">
        <v>1292</v>
      </c>
      <c r="B2053" t="s">
        <v>5354</v>
      </c>
      <c r="C2053" t="s">
        <v>161</v>
      </c>
    </row>
    <row r="2054" spans="1:3">
      <c r="A2054" s="2" t="s">
        <v>1293</v>
      </c>
      <c r="B2054" t="s">
        <v>5355</v>
      </c>
      <c r="C2054" t="s">
        <v>161</v>
      </c>
    </row>
    <row r="2055" spans="1:3">
      <c r="A2055" s="2" t="s">
        <v>1294</v>
      </c>
      <c r="B2055" t="s">
        <v>5356</v>
      </c>
      <c r="C2055" t="s">
        <v>161</v>
      </c>
    </row>
    <row r="2056" spans="1:3">
      <c r="A2056" s="2" t="s">
        <v>1295</v>
      </c>
      <c r="B2056" t="s">
        <v>5357</v>
      </c>
      <c r="C2056" t="s">
        <v>161</v>
      </c>
    </row>
    <row r="2057" spans="1:3">
      <c r="A2057" s="2" t="s">
        <v>1299</v>
      </c>
      <c r="B2057" t="s">
        <v>5358</v>
      </c>
      <c r="C2057" t="s">
        <v>161</v>
      </c>
    </row>
    <row r="2058" spans="1:3">
      <c r="A2058" s="2" t="s">
        <v>1027</v>
      </c>
      <c r="B2058" t="s">
        <v>5359</v>
      </c>
      <c r="C2058" t="s">
        <v>161</v>
      </c>
    </row>
    <row r="2059" spans="1:3">
      <c r="A2059" s="2" t="s">
        <v>1038</v>
      </c>
      <c r="B2059" t="s">
        <v>5360</v>
      </c>
      <c r="C2059" t="s">
        <v>161</v>
      </c>
    </row>
    <row r="2060" spans="1:3">
      <c r="A2060" s="2" t="s">
        <v>1296</v>
      </c>
      <c r="B2060" t="s">
        <v>5361</v>
      </c>
      <c r="C2060" t="s">
        <v>161</v>
      </c>
    </row>
    <row r="2061" spans="1:3">
      <c r="A2061" s="2" t="s">
        <v>1297</v>
      </c>
      <c r="B2061" t="s">
        <v>5362</v>
      </c>
      <c r="C2061" t="s">
        <v>161</v>
      </c>
    </row>
    <row r="2062" spans="1:3">
      <c r="A2062" s="2" t="s">
        <v>1298</v>
      </c>
      <c r="B2062" t="s">
        <v>5363</v>
      </c>
      <c r="C2062" t="s">
        <v>161</v>
      </c>
    </row>
    <row r="2063" spans="1:3">
      <c r="A2063" s="2" t="s">
        <v>1301</v>
      </c>
      <c r="B2063" t="s">
        <v>5364</v>
      </c>
      <c r="C2063" t="s">
        <v>161</v>
      </c>
    </row>
    <row r="2064" spans="1:3">
      <c r="A2064" s="2" t="s">
        <v>1300</v>
      </c>
      <c r="B2064" t="s">
        <v>5365</v>
      </c>
      <c r="C2064" t="s">
        <v>161</v>
      </c>
    </row>
    <row r="2065" spans="1:3">
      <c r="A2065" s="2" t="s">
        <v>1302</v>
      </c>
      <c r="B2065" t="s">
        <v>5366</v>
      </c>
      <c r="C2065" t="s">
        <v>161</v>
      </c>
    </row>
    <row r="2066" spans="1:3">
      <c r="A2066" s="2" t="s">
        <v>1303</v>
      </c>
      <c r="B2066" t="s">
        <v>5367</v>
      </c>
      <c r="C2066" t="s">
        <v>161</v>
      </c>
    </row>
    <row r="2067" spans="1:3">
      <c r="A2067" s="2" t="s">
        <v>886</v>
      </c>
      <c r="B2067" t="s">
        <v>5368</v>
      </c>
      <c r="C2067" t="s">
        <v>161</v>
      </c>
    </row>
    <row r="2068" spans="1:3">
      <c r="A2068" s="2" t="s">
        <v>1305</v>
      </c>
      <c r="B2068" t="s">
        <v>5369</v>
      </c>
      <c r="C2068" t="s">
        <v>161</v>
      </c>
    </row>
    <row r="2069" spans="1:3">
      <c r="A2069" s="2" t="s">
        <v>1306</v>
      </c>
      <c r="B2069" t="s">
        <v>5370</v>
      </c>
      <c r="C2069" t="s">
        <v>161</v>
      </c>
    </row>
    <row r="2070" spans="1:3">
      <c r="A2070" s="2" t="s">
        <v>1308</v>
      </c>
      <c r="B2070" t="s">
        <v>5371</v>
      </c>
      <c r="C2070" t="s">
        <v>161</v>
      </c>
    </row>
    <row r="2071" spans="1:3">
      <c r="A2071" s="2" t="s">
        <v>1309</v>
      </c>
      <c r="B2071" t="s">
        <v>5372</v>
      </c>
      <c r="C2071" t="s">
        <v>161</v>
      </c>
    </row>
    <row r="2072" spans="1:3">
      <c r="A2072" s="2" t="s">
        <v>1331</v>
      </c>
      <c r="B2072" t="s">
        <v>5373</v>
      </c>
      <c r="C2072" t="s">
        <v>161</v>
      </c>
    </row>
    <row r="2073" spans="1:3">
      <c r="A2073" s="2" t="s">
        <v>1310</v>
      </c>
      <c r="B2073" t="s">
        <v>5374</v>
      </c>
      <c r="C2073" t="s">
        <v>161</v>
      </c>
    </row>
    <row r="2074" spans="1:3">
      <c r="A2074" s="2" t="s">
        <v>1307</v>
      </c>
      <c r="B2074" t="s">
        <v>5375</v>
      </c>
      <c r="C2074" t="s">
        <v>161</v>
      </c>
    </row>
    <row r="2075" spans="1:3">
      <c r="A2075" s="2" t="s">
        <v>1311</v>
      </c>
      <c r="B2075" t="s">
        <v>5376</v>
      </c>
      <c r="C2075" t="s">
        <v>161</v>
      </c>
    </row>
    <row r="2076" spans="1:3">
      <c r="A2076" s="2" t="s">
        <v>1312</v>
      </c>
      <c r="B2076" t="s">
        <v>5377</v>
      </c>
      <c r="C2076" t="s">
        <v>161</v>
      </c>
    </row>
    <row r="2077" spans="1:3">
      <c r="A2077" s="2" t="s">
        <v>1313</v>
      </c>
      <c r="B2077" t="s">
        <v>5378</v>
      </c>
      <c r="C2077" t="s">
        <v>161</v>
      </c>
    </row>
    <row r="2078" spans="1:3">
      <c r="A2078" s="2" t="s">
        <v>1314</v>
      </c>
      <c r="B2078" t="s">
        <v>5379</v>
      </c>
      <c r="C2078" t="s">
        <v>161</v>
      </c>
    </row>
    <row r="2079" spans="1:3">
      <c r="A2079" s="2" t="s">
        <v>1315</v>
      </c>
      <c r="B2079" t="s">
        <v>5380</v>
      </c>
      <c r="C2079" t="s">
        <v>161</v>
      </c>
    </row>
    <row r="2080" spans="1:3">
      <c r="A2080" s="2" t="s">
        <v>1316</v>
      </c>
      <c r="B2080" t="s">
        <v>5381</v>
      </c>
      <c r="C2080" t="s">
        <v>161</v>
      </c>
    </row>
    <row r="2081" spans="1:3">
      <c r="A2081" s="2" t="s">
        <v>1332</v>
      </c>
      <c r="B2081" t="s">
        <v>5382</v>
      </c>
      <c r="C2081" t="s">
        <v>161</v>
      </c>
    </row>
    <row r="2082" spans="1:3">
      <c r="A2082" s="2" t="s">
        <v>1333</v>
      </c>
      <c r="B2082" t="s">
        <v>5383</v>
      </c>
      <c r="C2082" t="s">
        <v>161</v>
      </c>
    </row>
    <row r="2083" spans="1:3">
      <c r="A2083" s="2" t="s">
        <v>1317</v>
      </c>
      <c r="B2083" t="s">
        <v>5384</v>
      </c>
      <c r="C2083" t="s">
        <v>161</v>
      </c>
    </row>
    <row r="2084" spans="1:3">
      <c r="A2084" s="2" t="s">
        <v>1318</v>
      </c>
      <c r="B2084" t="s">
        <v>5385</v>
      </c>
      <c r="C2084" t="s">
        <v>161</v>
      </c>
    </row>
    <row r="2085" spans="1:3">
      <c r="A2085" s="2" t="s">
        <v>1319</v>
      </c>
      <c r="B2085" t="s">
        <v>5386</v>
      </c>
      <c r="C2085" t="s">
        <v>161</v>
      </c>
    </row>
    <row r="2086" spans="1:3">
      <c r="A2086" s="2" t="s">
        <v>1321</v>
      </c>
      <c r="B2086" t="s">
        <v>5387</v>
      </c>
      <c r="C2086" t="s">
        <v>161</v>
      </c>
    </row>
    <row r="2087" spans="1:3">
      <c r="A2087" s="2" t="s">
        <v>1322</v>
      </c>
      <c r="B2087" t="s">
        <v>5388</v>
      </c>
      <c r="C2087" t="s">
        <v>161</v>
      </c>
    </row>
    <row r="2088" spans="1:3">
      <c r="A2088" s="2" t="s">
        <v>1323</v>
      </c>
      <c r="B2088" t="s">
        <v>5389</v>
      </c>
      <c r="C2088" t="s">
        <v>161</v>
      </c>
    </row>
    <row r="2089" spans="1:3">
      <c r="A2089" s="2" t="s">
        <v>1324</v>
      </c>
      <c r="B2089" t="s">
        <v>5390</v>
      </c>
      <c r="C2089" t="s">
        <v>161</v>
      </c>
    </row>
    <row r="2090" spans="1:3">
      <c r="A2090" s="2" t="s">
        <v>1325</v>
      </c>
      <c r="B2090" t="s">
        <v>5391</v>
      </c>
      <c r="C2090" t="s">
        <v>161</v>
      </c>
    </row>
    <row r="2091" spans="1:3">
      <c r="A2091" s="2" t="s">
        <v>1326</v>
      </c>
      <c r="B2091" t="s">
        <v>5392</v>
      </c>
      <c r="C2091" t="s">
        <v>161</v>
      </c>
    </row>
    <row r="2092" spans="1:3">
      <c r="A2092" s="2" t="s">
        <v>1327</v>
      </c>
      <c r="B2092" t="s">
        <v>5393</v>
      </c>
      <c r="C2092" t="s">
        <v>161</v>
      </c>
    </row>
    <row r="2093" spans="1:3">
      <c r="A2093" s="2" t="s">
        <v>1328</v>
      </c>
      <c r="B2093" t="s">
        <v>5394</v>
      </c>
      <c r="C2093" t="s">
        <v>161</v>
      </c>
    </row>
    <row r="2094" spans="1:3">
      <c r="A2094" s="2" t="s">
        <v>1329</v>
      </c>
      <c r="B2094" t="s">
        <v>5395</v>
      </c>
      <c r="C2094" t="s">
        <v>161</v>
      </c>
    </row>
    <row r="2095" spans="1:3">
      <c r="A2095" s="2" t="s">
        <v>1330</v>
      </c>
      <c r="B2095" t="s">
        <v>5396</v>
      </c>
      <c r="C2095" t="s">
        <v>161</v>
      </c>
    </row>
    <row r="2096" spans="1:3">
      <c r="A2096" s="2" t="s">
        <v>1209</v>
      </c>
      <c r="B2096" t="s">
        <v>5397</v>
      </c>
      <c r="C2096" t="s">
        <v>161</v>
      </c>
    </row>
    <row r="2097" spans="1:3">
      <c r="A2097" s="2" t="s">
        <v>944</v>
      </c>
      <c r="B2097" t="s">
        <v>5398</v>
      </c>
      <c r="C2097" t="s">
        <v>161</v>
      </c>
    </row>
    <row r="2098" spans="1:3">
      <c r="A2098" s="2" t="s">
        <v>942</v>
      </c>
      <c r="B2098" t="s">
        <v>5399</v>
      </c>
      <c r="C2098" t="s">
        <v>161</v>
      </c>
    </row>
    <row r="2099" spans="1:3">
      <c r="A2099" s="2" t="s">
        <v>946</v>
      </c>
      <c r="B2099" t="s">
        <v>5400</v>
      </c>
      <c r="C2099" t="s">
        <v>161</v>
      </c>
    </row>
    <row r="2100" spans="1:3">
      <c r="A2100" s="2" t="s">
        <v>940</v>
      </c>
      <c r="B2100" t="s">
        <v>5401</v>
      </c>
      <c r="C2100" t="s">
        <v>161</v>
      </c>
    </row>
    <row r="2101" spans="1:3">
      <c r="A2101" s="2" t="s">
        <v>947</v>
      </c>
      <c r="B2101" t="s">
        <v>5402</v>
      </c>
      <c r="C2101" t="s">
        <v>161</v>
      </c>
    </row>
    <row r="2102" spans="1:3">
      <c r="A2102" s="2" t="s">
        <v>943</v>
      </c>
      <c r="B2102" t="s">
        <v>5403</v>
      </c>
      <c r="C2102" t="s">
        <v>161</v>
      </c>
    </row>
    <row r="2103" spans="1:3">
      <c r="A2103" s="2" t="s">
        <v>941</v>
      </c>
      <c r="B2103" t="s">
        <v>5404</v>
      </c>
      <c r="C2103" t="s">
        <v>161</v>
      </c>
    </row>
    <row r="2104" spans="1:3">
      <c r="A2104" s="2" t="s">
        <v>945</v>
      </c>
      <c r="B2104" t="s">
        <v>5405</v>
      </c>
      <c r="C2104" t="s">
        <v>161</v>
      </c>
    </row>
    <row r="2105" spans="1:3">
      <c r="A2105" s="2" t="s">
        <v>949</v>
      </c>
      <c r="B2105" t="s">
        <v>5406</v>
      </c>
      <c r="C2105" t="s">
        <v>161</v>
      </c>
    </row>
    <row r="2106" spans="1:3">
      <c r="A2106" s="2" t="s">
        <v>950</v>
      </c>
      <c r="B2106" t="s">
        <v>5407</v>
      </c>
      <c r="C2106" t="s">
        <v>161</v>
      </c>
    </row>
    <row r="2107" spans="1:3">
      <c r="A2107" s="2" t="s">
        <v>951</v>
      </c>
      <c r="B2107" t="s">
        <v>5408</v>
      </c>
      <c r="C2107" t="s">
        <v>161</v>
      </c>
    </row>
    <row r="2108" spans="1:3">
      <c r="A2108" s="2" t="s">
        <v>955</v>
      </c>
      <c r="B2108" t="s">
        <v>5409</v>
      </c>
      <c r="C2108" t="s">
        <v>161</v>
      </c>
    </row>
    <row r="2109" spans="1:3">
      <c r="A2109" s="2" t="s">
        <v>956</v>
      </c>
      <c r="B2109" t="s">
        <v>470</v>
      </c>
      <c r="C2109" t="s">
        <v>161</v>
      </c>
    </row>
    <row r="2110" spans="1:3">
      <c r="A2110" s="2" t="s">
        <v>957</v>
      </c>
      <c r="B2110" t="s">
        <v>5410</v>
      </c>
      <c r="C2110" t="s">
        <v>161</v>
      </c>
    </row>
    <row r="2111" spans="1:3">
      <c r="A2111" s="2" t="s">
        <v>958</v>
      </c>
      <c r="B2111" t="s">
        <v>5411</v>
      </c>
      <c r="C2111" t="s">
        <v>161</v>
      </c>
    </row>
    <row r="2112" spans="1:3">
      <c r="A2112" s="2" t="s">
        <v>959</v>
      </c>
      <c r="B2112" t="s">
        <v>5412</v>
      </c>
      <c r="C2112" t="s">
        <v>161</v>
      </c>
    </row>
    <row r="2113" spans="1:3">
      <c r="A2113" s="2" t="s">
        <v>960</v>
      </c>
      <c r="B2113" t="s">
        <v>5413</v>
      </c>
      <c r="C2113" t="s">
        <v>161</v>
      </c>
    </row>
    <row r="2114" spans="1:3">
      <c r="A2114" s="2" t="s">
        <v>961</v>
      </c>
      <c r="B2114" t="s">
        <v>5414</v>
      </c>
      <c r="C2114" t="s">
        <v>161</v>
      </c>
    </row>
    <row r="2115" spans="1:3">
      <c r="A2115" s="2" t="s">
        <v>963</v>
      </c>
      <c r="B2115" t="s">
        <v>594</v>
      </c>
      <c r="C2115" t="s">
        <v>161</v>
      </c>
    </row>
    <row r="2116" spans="1:3">
      <c r="A2116" s="2" t="s">
        <v>1210</v>
      </c>
      <c r="B2116" t="s">
        <v>5415</v>
      </c>
      <c r="C2116" t="s">
        <v>161</v>
      </c>
    </row>
    <row r="2117" spans="1:3">
      <c r="A2117" s="2" t="s">
        <v>1083</v>
      </c>
      <c r="B2117" t="s">
        <v>5416</v>
      </c>
      <c r="C2117" t="s">
        <v>161</v>
      </c>
    </row>
    <row r="2118" spans="1:3">
      <c r="A2118" s="2" t="s">
        <v>1085</v>
      </c>
      <c r="B2118" t="s">
        <v>5417</v>
      </c>
      <c r="C2118" t="s">
        <v>161</v>
      </c>
    </row>
    <row r="2119" spans="1:3">
      <c r="A2119" s="2" t="s">
        <v>1086</v>
      </c>
      <c r="B2119" t="s">
        <v>5418</v>
      </c>
      <c r="C2119" t="s">
        <v>161</v>
      </c>
    </row>
    <row r="2120" spans="1:3">
      <c r="A2120" s="2" t="s">
        <v>1088</v>
      </c>
      <c r="B2120" t="s">
        <v>5419</v>
      </c>
      <c r="C2120" t="s">
        <v>161</v>
      </c>
    </row>
    <row r="2121" spans="1:3">
      <c r="A2121" s="2" t="s">
        <v>1089</v>
      </c>
      <c r="B2121" t="s">
        <v>5420</v>
      </c>
      <c r="C2121" t="s">
        <v>161</v>
      </c>
    </row>
    <row r="2122" spans="1:3">
      <c r="A2122" s="2" t="s">
        <v>1094</v>
      </c>
      <c r="B2122" t="s">
        <v>5421</v>
      </c>
      <c r="C2122" t="s">
        <v>161</v>
      </c>
    </row>
    <row r="2123" spans="1:3">
      <c r="A2123" s="2" t="s">
        <v>1095</v>
      </c>
      <c r="B2123" t="s">
        <v>5422</v>
      </c>
      <c r="C2123" t="s">
        <v>161</v>
      </c>
    </row>
    <row r="2124" spans="1:3">
      <c r="A2124" s="2" t="s">
        <v>1096</v>
      </c>
      <c r="B2124" t="s">
        <v>5421</v>
      </c>
      <c r="C2124" t="s">
        <v>161</v>
      </c>
    </row>
    <row r="2125" spans="1:3">
      <c r="A2125" s="2" t="s">
        <v>1098</v>
      </c>
      <c r="B2125" t="s">
        <v>5423</v>
      </c>
      <c r="C2125" t="s">
        <v>161</v>
      </c>
    </row>
    <row r="2126" spans="1:3">
      <c r="A2126" s="2" t="s">
        <v>1101</v>
      </c>
      <c r="B2126" t="s">
        <v>5424</v>
      </c>
      <c r="C2126" t="s">
        <v>161</v>
      </c>
    </row>
    <row r="2127" spans="1:3">
      <c r="A2127" s="2" t="s">
        <v>885</v>
      </c>
      <c r="B2127" t="s">
        <v>5425</v>
      </c>
      <c r="C2127" t="s">
        <v>161</v>
      </c>
    </row>
    <row r="2128" spans="1:3">
      <c r="A2128" s="2" t="s">
        <v>889</v>
      </c>
      <c r="B2128" t="s">
        <v>5426</v>
      </c>
      <c r="C2128" t="s">
        <v>161</v>
      </c>
    </row>
    <row r="2129" spans="1:3">
      <c r="A2129" s="2" t="s">
        <v>891</v>
      </c>
      <c r="B2129" t="s">
        <v>5427</v>
      </c>
      <c r="C2129" t="s">
        <v>161</v>
      </c>
    </row>
    <row r="2130" spans="1:3">
      <c r="A2130" s="2" t="s">
        <v>887</v>
      </c>
      <c r="B2130" t="s">
        <v>5428</v>
      </c>
      <c r="C2130" t="s">
        <v>161</v>
      </c>
    </row>
    <row r="2131" spans="1:3">
      <c r="A2131" s="2" t="s">
        <v>894</v>
      </c>
      <c r="B2131" t="s">
        <v>5429</v>
      </c>
      <c r="C2131" t="s">
        <v>161</v>
      </c>
    </row>
    <row r="2132" spans="1:3">
      <c r="A2132" s="2" t="s">
        <v>895</v>
      </c>
      <c r="B2132" t="s">
        <v>5430</v>
      </c>
      <c r="C2132" t="s">
        <v>161</v>
      </c>
    </row>
    <row r="2133" spans="1:3">
      <c r="A2133" s="2" t="s">
        <v>896</v>
      </c>
      <c r="B2133" t="s">
        <v>5431</v>
      </c>
      <c r="C2133" t="s">
        <v>161</v>
      </c>
    </row>
    <row r="2134" spans="1:3">
      <c r="A2134" s="2" t="s">
        <v>899</v>
      </c>
      <c r="B2134" t="s">
        <v>5432</v>
      </c>
      <c r="C2134" t="s">
        <v>161</v>
      </c>
    </row>
    <row r="2135" spans="1:3">
      <c r="A2135" s="2" t="s">
        <v>901</v>
      </c>
      <c r="B2135" t="s">
        <v>5433</v>
      </c>
      <c r="C2135" t="s">
        <v>161</v>
      </c>
    </row>
    <row r="2136" spans="1:3">
      <c r="A2136" s="2" t="s">
        <v>904</v>
      </c>
      <c r="B2136" t="s">
        <v>5434</v>
      </c>
      <c r="C2136" t="s">
        <v>161</v>
      </c>
    </row>
    <row r="2137" spans="1:3">
      <c r="A2137" s="2" t="s">
        <v>906</v>
      </c>
      <c r="B2137" t="s">
        <v>5435</v>
      </c>
      <c r="C2137" t="s">
        <v>161</v>
      </c>
    </row>
    <row r="2138" spans="1:3">
      <c r="A2138" s="2" t="s">
        <v>907</v>
      </c>
      <c r="B2138" t="s">
        <v>5436</v>
      </c>
      <c r="C2138" t="s">
        <v>161</v>
      </c>
    </row>
    <row r="2139" spans="1:3">
      <c r="A2139" s="2" t="s">
        <v>908</v>
      </c>
      <c r="B2139" t="s">
        <v>5437</v>
      </c>
      <c r="C2139" t="s">
        <v>161</v>
      </c>
    </row>
    <row r="2140" spans="1:3">
      <c r="A2140" s="2" t="s">
        <v>910</v>
      </c>
      <c r="B2140" t="s">
        <v>5438</v>
      </c>
      <c r="C2140" t="s">
        <v>161</v>
      </c>
    </row>
    <row r="2141" spans="1:3">
      <c r="A2141" s="2" t="s">
        <v>909</v>
      </c>
      <c r="B2141" t="s">
        <v>5439</v>
      </c>
      <c r="C2141" t="s">
        <v>161</v>
      </c>
    </row>
    <row r="2142" spans="1:3">
      <c r="A2142" s="2" t="s">
        <v>911</v>
      </c>
      <c r="B2142" t="s">
        <v>5440</v>
      </c>
      <c r="C2142" t="s">
        <v>161</v>
      </c>
    </row>
    <row r="2143" spans="1:3">
      <c r="A2143" s="2" t="s">
        <v>982</v>
      </c>
      <c r="B2143" t="s">
        <v>3931</v>
      </c>
      <c r="C2143" t="s">
        <v>161</v>
      </c>
    </row>
    <row r="2144" spans="1:3">
      <c r="A2144" s="2" t="s">
        <v>1026</v>
      </c>
      <c r="B2144" t="s">
        <v>3955</v>
      </c>
      <c r="C2144" t="s">
        <v>161</v>
      </c>
    </row>
    <row r="2145" spans="1:3">
      <c r="A2145" s="2" t="s">
        <v>1031</v>
      </c>
      <c r="B2145" t="s">
        <v>5441</v>
      </c>
      <c r="C2145" t="s">
        <v>161</v>
      </c>
    </row>
    <row r="2146" spans="1:3">
      <c r="A2146" s="2" t="s">
        <v>1032</v>
      </c>
      <c r="B2146" t="s">
        <v>5442</v>
      </c>
      <c r="C2146" t="s">
        <v>161</v>
      </c>
    </row>
    <row r="2147" spans="1:3">
      <c r="A2147" s="2" t="s">
        <v>1033</v>
      </c>
      <c r="B2147" t="s">
        <v>5443</v>
      </c>
      <c r="C2147" t="s">
        <v>161</v>
      </c>
    </row>
    <row r="2148" spans="1:3">
      <c r="A2148" s="2" t="s">
        <v>1034</v>
      </c>
      <c r="B2148" t="s">
        <v>5444</v>
      </c>
      <c r="C2148" t="s">
        <v>161</v>
      </c>
    </row>
    <row r="2149" spans="1:3">
      <c r="A2149" s="2" t="s">
        <v>1035</v>
      </c>
      <c r="B2149" t="s">
        <v>4543</v>
      </c>
      <c r="C2149" t="s">
        <v>161</v>
      </c>
    </row>
    <row r="2150" spans="1:3">
      <c r="A2150" s="2" t="s">
        <v>1037</v>
      </c>
      <c r="B2150" t="s">
        <v>5445</v>
      </c>
      <c r="C2150" t="s">
        <v>161</v>
      </c>
    </row>
    <row r="2151" spans="1:3">
      <c r="A2151" s="2" t="s">
        <v>1039</v>
      </c>
      <c r="B2151" t="s">
        <v>5446</v>
      </c>
      <c r="C2151" t="s">
        <v>161</v>
      </c>
    </row>
    <row r="2152" spans="1:3">
      <c r="A2152" s="2" t="s">
        <v>1041</v>
      </c>
      <c r="B2152" t="s">
        <v>5447</v>
      </c>
      <c r="C2152" t="s">
        <v>161</v>
      </c>
    </row>
    <row r="2153" spans="1:3">
      <c r="A2153" s="2" t="s">
        <v>1042</v>
      </c>
      <c r="B2153" t="s">
        <v>5448</v>
      </c>
      <c r="C2153" t="s">
        <v>161</v>
      </c>
    </row>
    <row r="2154" spans="1:3">
      <c r="A2154" s="2" t="s">
        <v>1043</v>
      </c>
      <c r="B2154" t="s">
        <v>5449</v>
      </c>
      <c r="C2154" t="s">
        <v>161</v>
      </c>
    </row>
    <row r="2155" spans="1:3">
      <c r="A2155" s="2" t="s">
        <v>1044</v>
      </c>
      <c r="B2155" t="s">
        <v>5450</v>
      </c>
      <c r="C2155" t="s">
        <v>161</v>
      </c>
    </row>
    <row r="2156" spans="1:3">
      <c r="A2156" s="2" t="s">
        <v>1045</v>
      </c>
      <c r="B2156" t="s">
        <v>5451</v>
      </c>
      <c r="C2156" t="s">
        <v>161</v>
      </c>
    </row>
    <row r="2157" spans="1:3">
      <c r="A2157" s="2" t="s">
        <v>1046</v>
      </c>
      <c r="B2157" t="s">
        <v>5452</v>
      </c>
      <c r="C2157" t="s">
        <v>161</v>
      </c>
    </row>
    <row r="2158" spans="1:3">
      <c r="A2158" s="2" t="s">
        <v>970</v>
      </c>
      <c r="B2158" t="s">
        <v>5453</v>
      </c>
      <c r="C2158" t="s">
        <v>161</v>
      </c>
    </row>
    <row r="2159" spans="1:3">
      <c r="A2159" s="2" t="s">
        <v>1047</v>
      </c>
      <c r="B2159" t="s">
        <v>678</v>
      </c>
      <c r="C2159" t="s">
        <v>161</v>
      </c>
    </row>
    <row r="2160" spans="1:3">
      <c r="A2160" s="2" t="s">
        <v>1048</v>
      </c>
      <c r="B2160" t="s">
        <v>5454</v>
      </c>
      <c r="C2160" t="s">
        <v>161</v>
      </c>
    </row>
    <row r="2161" spans="1:3">
      <c r="A2161" s="2" t="s">
        <v>1342</v>
      </c>
      <c r="B2161" t="s">
        <v>5455</v>
      </c>
      <c r="C2161" t="s">
        <v>161</v>
      </c>
    </row>
    <row r="2162" spans="1:3">
      <c r="A2162" s="2" t="s">
        <v>1343</v>
      </c>
      <c r="B2162" t="s">
        <v>5456</v>
      </c>
      <c r="C2162" t="s">
        <v>161</v>
      </c>
    </row>
    <row r="2163" spans="1:3">
      <c r="A2163" s="2" t="s">
        <v>1344</v>
      </c>
      <c r="B2163" t="s">
        <v>5457</v>
      </c>
      <c r="C2163" t="s">
        <v>161</v>
      </c>
    </row>
    <row r="2164" spans="1:3">
      <c r="A2164" s="2" t="s">
        <v>1345</v>
      </c>
      <c r="B2164" t="s">
        <v>5458</v>
      </c>
      <c r="C2164" t="s">
        <v>161</v>
      </c>
    </row>
    <row r="2165" spans="1:3">
      <c r="A2165" s="2" t="s">
        <v>1360</v>
      </c>
      <c r="B2165" t="s">
        <v>5459</v>
      </c>
      <c r="C2165" t="s">
        <v>161</v>
      </c>
    </row>
    <row r="2166" spans="1:3">
      <c r="A2166" s="2" t="s">
        <v>1054</v>
      </c>
      <c r="B2166" t="s">
        <v>2862</v>
      </c>
      <c r="C2166" t="s">
        <v>161</v>
      </c>
    </row>
    <row r="2167" spans="1:3">
      <c r="A2167" s="2" t="s">
        <v>1091</v>
      </c>
      <c r="B2167" t="s">
        <v>5460</v>
      </c>
      <c r="C2167" t="s">
        <v>161</v>
      </c>
    </row>
    <row r="2168" spans="1:3">
      <c r="A2168" s="2" t="s">
        <v>1092</v>
      </c>
      <c r="B2168" t="s">
        <v>5461</v>
      </c>
      <c r="C2168" t="s">
        <v>161</v>
      </c>
    </row>
    <row r="2169" spans="1:3">
      <c r="A2169" s="2" t="s">
        <v>1093</v>
      </c>
      <c r="B2169" t="s">
        <v>5462</v>
      </c>
      <c r="C2169" t="s">
        <v>161</v>
      </c>
    </row>
    <row r="2170" spans="1:3">
      <c r="A2170" s="2" t="s">
        <v>1081</v>
      </c>
      <c r="B2170" t="s">
        <v>423</v>
      </c>
      <c r="C2170" t="s">
        <v>161</v>
      </c>
    </row>
    <row r="2171" spans="1:3">
      <c r="A2171" s="2" t="s">
        <v>1071</v>
      </c>
      <c r="B2171" t="s">
        <v>5463</v>
      </c>
      <c r="C2171" t="s">
        <v>161</v>
      </c>
    </row>
    <row r="2172" spans="1:3">
      <c r="A2172" s="2" t="s">
        <v>912</v>
      </c>
      <c r="B2172" t="s">
        <v>5464</v>
      </c>
      <c r="C2172" t="s">
        <v>161</v>
      </c>
    </row>
    <row r="2173" spans="1:3">
      <c r="A2173" s="2" t="s">
        <v>913</v>
      </c>
      <c r="B2173" t="s">
        <v>5465</v>
      </c>
      <c r="C2173" t="s">
        <v>161</v>
      </c>
    </row>
    <row r="2174" spans="1:3">
      <c r="A2174" s="2" t="s">
        <v>1346</v>
      </c>
      <c r="B2174" t="s">
        <v>5466</v>
      </c>
      <c r="C2174" t="s">
        <v>161</v>
      </c>
    </row>
    <row r="2175" spans="1:3">
      <c r="A2175" s="2" t="s">
        <v>1347</v>
      </c>
      <c r="B2175" t="s">
        <v>5467</v>
      </c>
      <c r="C2175" t="s">
        <v>161</v>
      </c>
    </row>
    <row r="2176" spans="1:3">
      <c r="A2176" s="2" t="s">
        <v>1361</v>
      </c>
      <c r="B2176" t="s">
        <v>5468</v>
      </c>
      <c r="C2176" t="s">
        <v>161</v>
      </c>
    </row>
    <row r="2177" spans="1:3">
      <c r="A2177" s="2" t="s">
        <v>1362</v>
      </c>
      <c r="B2177" t="s">
        <v>5469</v>
      </c>
      <c r="C2177" t="s">
        <v>161</v>
      </c>
    </row>
    <row r="2178" spans="1:3">
      <c r="A2178" s="2" t="s">
        <v>1363</v>
      </c>
      <c r="B2178" t="s">
        <v>5470</v>
      </c>
      <c r="C2178" t="s">
        <v>161</v>
      </c>
    </row>
    <row r="2179" spans="1:3">
      <c r="A2179" s="2" t="s">
        <v>1364</v>
      </c>
      <c r="B2179" t="s">
        <v>5471</v>
      </c>
      <c r="C2179" t="s">
        <v>161</v>
      </c>
    </row>
    <row r="2180" spans="1:3">
      <c r="A2180" s="2" t="s">
        <v>1334</v>
      </c>
      <c r="B2180" t="s">
        <v>5472</v>
      </c>
      <c r="C2180" t="s">
        <v>161</v>
      </c>
    </row>
    <row r="2181" spans="1:3">
      <c r="A2181" s="2" t="s">
        <v>1335</v>
      </c>
      <c r="B2181" t="s">
        <v>5473</v>
      </c>
      <c r="C2181" t="s">
        <v>161</v>
      </c>
    </row>
    <row r="2182" spans="1:3">
      <c r="A2182" s="2" t="s">
        <v>1336</v>
      </c>
      <c r="B2182" t="s">
        <v>5474</v>
      </c>
      <c r="C2182" t="s">
        <v>161</v>
      </c>
    </row>
    <row r="2183" spans="1:3">
      <c r="A2183" s="2" t="s">
        <v>1348</v>
      </c>
      <c r="B2183" t="s">
        <v>5475</v>
      </c>
      <c r="C2183" t="s">
        <v>161</v>
      </c>
    </row>
    <row r="2184" spans="1:3">
      <c r="A2184" s="2" t="s">
        <v>1366</v>
      </c>
      <c r="B2184" t="s">
        <v>4146</v>
      </c>
      <c r="C2184" t="s">
        <v>161</v>
      </c>
    </row>
    <row r="2185" spans="1:3">
      <c r="A2185" s="2" t="s">
        <v>1050</v>
      </c>
      <c r="B2185" t="s">
        <v>5476</v>
      </c>
      <c r="C2185" t="s">
        <v>161</v>
      </c>
    </row>
    <row r="2186" spans="1:3">
      <c r="A2186" s="2" t="s">
        <v>1407</v>
      </c>
      <c r="B2186" t="s">
        <v>5477</v>
      </c>
      <c r="C2186" t="s">
        <v>161</v>
      </c>
    </row>
    <row r="2187" spans="1:3">
      <c r="A2187" s="2" t="s">
        <v>1423</v>
      </c>
      <c r="B2187" t="s">
        <v>5478</v>
      </c>
      <c r="C2187" t="s">
        <v>161</v>
      </c>
    </row>
    <row r="2188" spans="1:3">
      <c r="A2188" s="2" t="s">
        <v>1405</v>
      </c>
      <c r="B2188" t="s">
        <v>5479</v>
      </c>
      <c r="C2188" t="s">
        <v>161</v>
      </c>
    </row>
    <row r="2189" spans="1:3">
      <c r="A2189" s="2" t="s">
        <v>1406</v>
      </c>
      <c r="B2189" t="s">
        <v>5480</v>
      </c>
      <c r="C2189" t="s">
        <v>161</v>
      </c>
    </row>
    <row r="2190" spans="1:3">
      <c r="A2190" s="2" t="s">
        <v>985</v>
      </c>
      <c r="B2190" t="s">
        <v>5481</v>
      </c>
      <c r="C2190" t="s">
        <v>161</v>
      </c>
    </row>
    <row r="2191" spans="1:3">
      <c r="A2191" s="2" t="s">
        <v>1212</v>
      </c>
      <c r="B2191" t="s">
        <v>5482</v>
      </c>
      <c r="C2191" t="s">
        <v>161</v>
      </c>
    </row>
    <row r="2192" spans="1:3">
      <c r="A2192" s="2" t="s">
        <v>1424</v>
      </c>
      <c r="B2192" t="s">
        <v>4669</v>
      </c>
      <c r="C2192" t="s">
        <v>161</v>
      </c>
    </row>
    <row r="2193" spans="1:3">
      <c r="A2193" s="2" t="s">
        <v>1425</v>
      </c>
      <c r="B2193" t="s">
        <v>5483</v>
      </c>
      <c r="C2193" t="s">
        <v>161</v>
      </c>
    </row>
    <row r="2194" spans="1:3">
      <c r="A2194" s="2" t="s">
        <v>1370</v>
      </c>
      <c r="B2194" t="s">
        <v>5484</v>
      </c>
      <c r="C2194" t="s">
        <v>161</v>
      </c>
    </row>
    <row r="2195" spans="1:3">
      <c r="A2195" s="2" t="s">
        <v>1408</v>
      </c>
      <c r="B2195" t="s">
        <v>5485</v>
      </c>
      <c r="C2195" t="s">
        <v>161</v>
      </c>
    </row>
    <row r="2196" spans="1:3">
      <c r="A2196" s="2" t="s">
        <v>1426</v>
      </c>
      <c r="B2196" t="s">
        <v>5486</v>
      </c>
      <c r="C2196" t="s">
        <v>161</v>
      </c>
    </row>
    <row r="2197" spans="1:3">
      <c r="A2197" s="2" t="s">
        <v>1367</v>
      </c>
      <c r="B2197" t="s">
        <v>5487</v>
      </c>
      <c r="C2197" t="s">
        <v>161</v>
      </c>
    </row>
    <row r="2198" spans="1:3">
      <c r="A2198" s="2" t="s">
        <v>1368</v>
      </c>
      <c r="B2198" t="s">
        <v>5488</v>
      </c>
      <c r="C2198" t="s">
        <v>161</v>
      </c>
    </row>
    <row r="2199" spans="1:3">
      <c r="A2199" s="2" t="s">
        <v>1349</v>
      </c>
      <c r="B2199" t="s">
        <v>5489</v>
      </c>
      <c r="C2199" t="s">
        <v>161</v>
      </c>
    </row>
    <row r="2200" spans="1:3">
      <c r="A2200" s="2" t="s">
        <v>1369</v>
      </c>
      <c r="B2200" t="s">
        <v>5490</v>
      </c>
      <c r="C2200" t="s">
        <v>161</v>
      </c>
    </row>
    <row r="2201" spans="1:3">
      <c r="A2201" s="2" t="s">
        <v>1365</v>
      </c>
      <c r="B2201" t="s">
        <v>5491</v>
      </c>
      <c r="C2201" t="s">
        <v>161</v>
      </c>
    </row>
    <row r="2202" spans="1:3">
      <c r="A2202" s="2" t="s">
        <v>965</v>
      </c>
      <c r="B2202" t="s">
        <v>5492</v>
      </c>
      <c r="C2202" t="s">
        <v>161</v>
      </c>
    </row>
    <row r="2203" spans="1:3">
      <c r="A2203" s="2" t="s">
        <v>1397</v>
      </c>
      <c r="B2203" t="s">
        <v>5493</v>
      </c>
      <c r="C2203" t="s">
        <v>161</v>
      </c>
    </row>
    <row r="2204" spans="1:3">
      <c r="A2204" s="2" t="s">
        <v>1053</v>
      </c>
      <c r="B2204" t="s">
        <v>5494</v>
      </c>
      <c r="C2204" t="s">
        <v>161</v>
      </c>
    </row>
    <row r="2205" spans="1:3">
      <c r="A2205" s="2" t="s">
        <v>1055</v>
      </c>
      <c r="B2205" t="s">
        <v>4418</v>
      </c>
      <c r="C2205" t="s">
        <v>161</v>
      </c>
    </row>
    <row r="2206" spans="1:3">
      <c r="A2206" s="2" t="s">
        <v>1061</v>
      </c>
      <c r="B2206" t="s">
        <v>5495</v>
      </c>
      <c r="C2206" t="s">
        <v>161</v>
      </c>
    </row>
    <row r="2207" spans="1:3">
      <c r="A2207" s="2" t="s">
        <v>1062</v>
      </c>
      <c r="B2207" t="s">
        <v>5496</v>
      </c>
      <c r="C2207" t="s">
        <v>161</v>
      </c>
    </row>
    <row r="2208" spans="1:3">
      <c r="A2208" s="2" t="s">
        <v>1064</v>
      </c>
      <c r="B2208" t="s">
        <v>5448</v>
      </c>
      <c r="C2208" t="s">
        <v>161</v>
      </c>
    </row>
    <row r="2209" spans="1:3">
      <c r="A2209" s="2" t="s">
        <v>1065</v>
      </c>
      <c r="B2209" t="s">
        <v>5497</v>
      </c>
      <c r="C2209" t="s">
        <v>161</v>
      </c>
    </row>
    <row r="2210" spans="1:3">
      <c r="A2210" s="2" t="s">
        <v>966</v>
      </c>
      <c r="B2210" t="s">
        <v>5498</v>
      </c>
      <c r="C2210" t="s">
        <v>161</v>
      </c>
    </row>
    <row r="2211" spans="1:3">
      <c r="A2211" s="2" t="s">
        <v>967</v>
      </c>
      <c r="B2211" t="s">
        <v>5499</v>
      </c>
      <c r="C2211" t="s">
        <v>161</v>
      </c>
    </row>
    <row r="2212" spans="1:3">
      <c r="A2212" s="2" t="s">
        <v>1066</v>
      </c>
      <c r="B2212" t="s">
        <v>5500</v>
      </c>
      <c r="C2212" t="s">
        <v>161</v>
      </c>
    </row>
    <row r="2213" spans="1:3">
      <c r="A2213" s="2" t="s">
        <v>1068</v>
      </c>
      <c r="B2213" t="s">
        <v>3946</v>
      </c>
      <c r="C2213" t="s">
        <v>161</v>
      </c>
    </row>
    <row r="2214" spans="1:3">
      <c r="A2214" s="2" t="s">
        <v>1069</v>
      </c>
      <c r="B2214" t="s">
        <v>487</v>
      </c>
      <c r="C2214" t="s">
        <v>161</v>
      </c>
    </row>
    <row r="2215" spans="1:3">
      <c r="A2215" s="2" t="s">
        <v>1070</v>
      </c>
      <c r="B2215" t="s">
        <v>5501</v>
      </c>
      <c r="C2215" t="s">
        <v>161</v>
      </c>
    </row>
    <row r="2216" spans="1:3">
      <c r="A2216" s="2" t="s">
        <v>1072</v>
      </c>
      <c r="B2216" t="s">
        <v>5502</v>
      </c>
      <c r="C2216" t="s">
        <v>161</v>
      </c>
    </row>
    <row r="2217" spans="1:3">
      <c r="A2217" s="2" t="s">
        <v>1073</v>
      </c>
      <c r="B2217" t="s">
        <v>5503</v>
      </c>
      <c r="C2217" t="s">
        <v>161</v>
      </c>
    </row>
    <row r="2218" spans="1:3">
      <c r="A2218" s="2" t="s">
        <v>968</v>
      </c>
      <c r="B2218" t="s">
        <v>5504</v>
      </c>
      <c r="C2218" t="s">
        <v>161</v>
      </c>
    </row>
    <row r="2219" spans="1:3">
      <c r="A2219" s="2" t="s">
        <v>969</v>
      </c>
      <c r="B2219" t="s">
        <v>5505</v>
      </c>
      <c r="C2219" t="s">
        <v>161</v>
      </c>
    </row>
    <row r="2220" spans="1:3">
      <c r="A2220" s="2" t="s">
        <v>971</v>
      </c>
      <c r="B2220" t="s">
        <v>5506</v>
      </c>
      <c r="C2220" t="s">
        <v>161</v>
      </c>
    </row>
    <row r="2221" spans="1:3">
      <c r="A2221" s="2" t="s">
        <v>972</v>
      </c>
      <c r="B2221" t="s">
        <v>5507</v>
      </c>
      <c r="C2221" t="s">
        <v>161</v>
      </c>
    </row>
    <row r="2222" spans="1:3">
      <c r="A2222" s="2" t="s">
        <v>975</v>
      </c>
      <c r="B2222" t="s">
        <v>5508</v>
      </c>
      <c r="C2222" t="s">
        <v>161</v>
      </c>
    </row>
    <row r="2223" spans="1:3">
      <c r="A2223" s="2" t="s">
        <v>976</v>
      </c>
      <c r="B2223" t="s">
        <v>5509</v>
      </c>
      <c r="C2223" t="s">
        <v>161</v>
      </c>
    </row>
    <row r="2224" spans="1:3">
      <c r="A2224" s="2" t="s">
        <v>977</v>
      </c>
      <c r="B2224" t="s">
        <v>5510</v>
      </c>
      <c r="C2224" t="s">
        <v>161</v>
      </c>
    </row>
    <row r="2225" spans="1:3">
      <c r="A2225" s="2" t="s">
        <v>978</v>
      </c>
      <c r="B2225" t="s">
        <v>5511</v>
      </c>
      <c r="C2225" t="s">
        <v>161</v>
      </c>
    </row>
    <row r="2226" spans="1:3">
      <c r="A2226" s="2" t="s">
        <v>979</v>
      </c>
      <c r="B2226" t="s">
        <v>5512</v>
      </c>
      <c r="C2226" t="s">
        <v>161</v>
      </c>
    </row>
    <row r="2227" spans="1:3">
      <c r="A2227" s="2" t="s">
        <v>980</v>
      </c>
      <c r="B2227" t="s">
        <v>5513</v>
      </c>
      <c r="C2227" t="s">
        <v>161</v>
      </c>
    </row>
    <row r="2228" spans="1:3">
      <c r="A2228" s="2" t="s">
        <v>981</v>
      </c>
      <c r="B2228" t="s">
        <v>5514</v>
      </c>
      <c r="C2228" t="s">
        <v>161</v>
      </c>
    </row>
    <row r="2229" spans="1:3">
      <c r="A2229" s="2" t="s">
        <v>986</v>
      </c>
      <c r="B2229" t="s">
        <v>5515</v>
      </c>
      <c r="C2229" t="s">
        <v>161</v>
      </c>
    </row>
    <row r="2230" spans="1:3">
      <c r="A2230" s="2" t="s">
        <v>987</v>
      </c>
      <c r="B2230" t="s">
        <v>5516</v>
      </c>
      <c r="C2230" t="s">
        <v>161</v>
      </c>
    </row>
    <row r="2231" spans="1:3">
      <c r="A2231" s="2" t="s">
        <v>988</v>
      </c>
      <c r="B2231" t="s">
        <v>5517</v>
      </c>
      <c r="C2231" t="s">
        <v>161</v>
      </c>
    </row>
    <row r="2232" spans="1:3">
      <c r="A2232" s="2" t="s">
        <v>989</v>
      </c>
      <c r="B2232" t="s">
        <v>5518</v>
      </c>
      <c r="C2232" t="s">
        <v>161</v>
      </c>
    </row>
    <row r="2233" spans="1:3">
      <c r="A2233" s="2" t="s">
        <v>990</v>
      </c>
      <c r="B2233" t="s">
        <v>5519</v>
      </c>
      <c r="C2233" t="s">
        <v>161</v>
      </c>
    </row>
    <row r="2234" spans="1:3">
      <c r="A2234" s="2" t="s">
        <v>991</v>
      </c>
      <c r="B2234" t="s">
        <v>5520</v>
      </c>
      <c r="C2234" t="s">
        <v>161</v>
      </c>
    </row>
    <row r="2235" spans="1:3">
      <c r="A2235" s="2" t="s">
        <v>993</v>
      </c>
      <c r="B2235" t="s">
        <v>5521</v>
      </c>
      <c r="C2235" t="s">
        <v>161</v>
      </c>
    </row>
    <row r="2236" spans="1:3">
      <c r="A2236" s="2" t="s">
        <v>1074</v>
      </c>
      <c r="B2236" t="s">
        <v>5522</v>
      </c>
      <c r="C223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91"/>
  <sheetViews>
    <sheetView topLeftCell="A247" workbookViewId="0">
      <selection activeCell="A160" sqref="A160"/>
    </sheetView>
  </sheetViews>
  <sheetFormatPr defaultColWidth="8.75" defaultRowHeight="14.25"/>
  <cols>
    <col min="1" max="1" width="24.5" bestFit="1" customWidth="1"/>
    <col min="2" max="2" width="16" bestFit="1" customWidth="1"/>
  </cols>
  <sheetData>
    <row r="3" spans="1:2">
      <c r="A3" s="4" t="s">
        <v>3211</v>
      </c>
      <c r="B3" t="s">
        <v>3486</v>
      </c>
    </row>
    <row r="4" spans="1:2">
      <c r="A4" s="5" t="s">
        <v>3212</v>
      </c>
      <c r="B4" s="3">
        <v>26</v>
      </c>
    </row>
    <row r="5" spans="1:2">
      <c r="A5" s="5" t="s">
        <v>3213</v>
      </c>
      <c r="B5" s="3">
        <v>59</v>
      </c>
    </row>
    <row r="6" spans="1:2">
      <c r="A6" s="5" t="s">
        <v>3214</v>
      </c>
      <c r="B6" s="3">
        <v>3</v>
      </c>
    </row>
    <row r="7" spans="1:2">
      <c r="A7" s="5" t="s">
        <v>3215</v>
      </c>
      <c r="B7" s="3">
        <v>68</v>
      </c>
    </row>
    <row r="8" spans="1:2">
      <c r="A8" s="5" t="s">
        <v>3216</v>
      </c>
      <c r="B8" s="3">
        <v>18</v>
      </c>
    </row>
    <row r="9" spans="1:2">
      <c r="A9" s="5" t="s">
        <v>3217</v>
      </c>
      <c r="B9" s="3">
        <v>42</v>
      </c>
    </row>
    <row r="10" spans="1:2">
      <c r="A10" s="5" t="s">
        <v>3218</v>
      </c>
      <c r="B10" s="3">
        <v>18</v>
      </c>
    </row>
    <row r="11" spans="1:2">
      <c r="A11" s="5" t="s">
        <v>3219</v>
      </c>
      <c r="B11" s="3">
        <v>155</v>
      </c>
    </row>
    <row r="12" spans="1:2">
      <c r="A12" s="5" t="s">
        <v>3220</v>
      </c>
      <c r="B12" s="3">
        <v>37</v>
      </c>
    </row>
    <row r="13" spans="1:2">
      <c r="A13" s="5" t="s">
        <v>3221</v>
      </c>
      <c r="B13" s="3">
        <v>164</v>
      </c>
    </row>
    <row r="14" spans="1:2">
      <c r="A14" s="5" t="s">
        <v>3222</v>
      </c>
      <c r="B14" s="3">
        <v>1</v>
      </c>
    </row>
    <row r="15" spans="1:2">
      <c r="A15" s="5" t="s">
        <v>3223</v>
      </c>
      <c r="B15" s="3">
        <v>2</v>
      </c>
    </row>
    <row r="16" spans="1:2">
      <c r="A16" s="5" t="s">
        <v>3224</v>
      </c>
      <c r="B16" s="3">
        <v>680</v>
      </c>
    </row>
    <row r="17" spans="1:2">
      <c r="A17" s="5" t="s">
        <v>3225</v>
      </c>
      <c r="B17" s="3">
        <v>1099</v>
      </c>
    </row>
    <row r="18" spans="1:2">
      <c r="A18" s="5" t="s">
        <v>3226</v>
      </c>
      <c r="B18" s="3">
        <v>672</v>
      </c>
    </row>
    <row r="19" spans="1:2">
      <c r="A19" s="5" t="s">
        <v>3227</v>
      </c>
      <c r="B19" s="3">
        <v>1662</v>
      </c>
    </row>
    <row r="20" spans="1:2">
      <c r="A20" s="5" t="s">
        <v>3228</v>
      </c>
      <c r="B20" s="3">
        <v>590</v>
      </c>
    </row>
    <row r="21" spans="1:2">
      <c r="A21" s="5" t="s">
        <v>3229</v>
      </c>
      <c r="B21" s="3">
        <v>20</v>
      </c>
    </row>
    <row r="22" spans="1:2">
      <c r="A22" s="5" t="s">
        <v>3230</v>
      </c>
      <c r="B22" s="3">
        <v>495</v>
      </c>
    </row>
    <row r="23" spans="1:2">
      <c r="A23" s="5" t="s">
        <v>3231</v>
      </c>
      <c r="B23" s="3">
        <v>18</v>
      </c>
    </row>
    <row r="24" spans="1:2">
      <c r="A24" s="5" t="s">
        <v>3232</v>
      </c>
      <c r="B24" s="3">
        <v>517</v>
      </c>
    </row>
    <row r="25" spans="1:2">
      <c r="A25" s="5" t="s">
        <v>3233</v>
      </c>
      <c r="B25" s="3">
        <v>7</v>
      </c>
    </row>
    <row r="26" spans="1:2">
      <c r="A26" s="5" t="s">
        <v>3234</v>
      </c>
      <c r="B26" s="3">
        <v>8</v>
      </c>
    </row>
    <row r="27" spans="1:2">
      <c r="A27" s="5" t="s">
        <v>3235</v>
      </c>
      <c r="B27" s="3">
        <v>3</v>
      </c>
    </row>
    <row r="28" spans="1:2">
      <c r="A28" s="5" t="s">
        <v>3236</v>
      </c>
      <c r="B28" s="3">
        <v>9</v>
      </c>
    </row>
    <row r="29" spans="1:2">
      <c r="A29" s="5" t="s">
        <v>3237</v>
      </c>
      <c r="B29" s="3">
        <v>11</v>
      </c>
    </row>
    <row r="30" spans="1:2">
      <c r="A30" s="5" t="s">
        <v>3238</v>
      </c>
      <c r="B30" s="3">
        <v>108</v>
      </c>
    </row>
    <row r="31" spans="1:2">
      <c r="A31" s="5" t="s">
        <v>3239</v>
      </c>
      <c r="B31" s="3">
        <v>12</v>
      </c>
    </row>
    <row r="32" spans="1:2">
      <c r="A32" s="5" t="s">
        <v>3240</v>
      </c>
      <c r="B32" s="3">
        <v>3</v>
      </c>
    </row>
    <row r="33" spans="1:2">
      <c r="A33" s="5" t="s">
        <v>3241</v>
      </c>
      <c r="B33" s="3">
        <v>16</v>
      </c>
    </row>
    <row r="34" spans="1:2">
      <c r="A34" s="5" t="s">
        <v>3242</v>
      </c>
      <c r="B34" s="3">
        <v>9</v>
      </c>
    </row>
    <row r="35" spans="1:2">
      <c r="A35" s="5" t="s">
        <v>3243</v>
      </c>
      <c r="B35" s="3">
        <v>4</v>
      </c>
    </row>
    <row r="36" spans="1:2">
      <c r="A36" s="5" t="s">
        <v>3244</v>
      </c>
      <c r="B36" s="3">
        <v>1</v>
      </c>
    </row>
    <row r="37" spans="1:2">
      <c r="A37" s="5" t="s">
        <v>3245</v>
      </c>
      <c r="B37" s="3">
        <v>9</v>
      </c>
    </row>
    <row r="38" spans="1:2">
      <c r="A38" s="5" t="s">
        <v>3246</v>
      </c>
      <c r="B38" s="3">
        <v>733</v>
      </c>
    </row>
    <row r="39" spans="1:2">
      <c r="A39" s="5" t="s">
        <v>3247</v>
      </c>
      <c r="B39" s="3">
        <v>1</v>
      </c>
    </row>
    <row r="40" spans="1:2">
      <c r="A40" s="5" t="s">
        <v>400</v>
      </c>
      <c r="B40" s="3">
        <v>1</v>
      </c>
    </row>
    <row r="41" spans="1:2">
      <c r="A41" s="5" t="s">
        <v>402</v>
      </c>
      <c r="B41" s="3">
        <v>2</v>
      </c>
    </row>
    <row r="42" spans="1:2">
      <c r="A42" s="5" t="s">
        <v>408</v>
      </c>
      <c r="B42" s="3">
        <v>3</v>
      </c>
    </row>
    <row r="43" spans="1:2">
      <c r="A43" s="5" t="s">
        <v>410</v>
      </c>
      <c r="B43" s="3">
        <v>11</v>
      </c>
    </row>
    <row r="44" spans="1:2">
      <c r="A44" s="5" t="s">
        <v>3248</v>
      </c>
      <c r="B44" s="3">
        <v>1260</v>
      </c>
    </row>
    <row r="45" spans="1:2">
      <c r="A45" s="5" t="s">
        <v>3249</v>
      </c>
      <c r="B45" s="3">
        <v>944</v>
      </c>
    </row>
    <row r="46" spans="1:2">
      <c r="A46" s="5" t="s">
        <v>3250</v>
      </c>
      <c r="B46" s="3">
        <v>7</v>
      </c>
    </row>
    <row r="47" spans="1:2">
      <c r="A47" s="5" t="s">
        <v>3251</v>
      </c>
      <c r="B47" s="3">
        <v>1269</v>
      </c>
    </row>
    <row r="48" spans="1:2">
      <c r="A48" s="5" t="s">
        <v>437</v>
      </c>
      <c r="B48" s="3">
        <v>2</v>
      </c>
    </row>
    <row r="49" spans="1:2">
      <c r="A49" s="5" t="s">
        <v>3252</v>
      </c>
      <c r="B49" s="3">
        <v>11</v>
      </c>
    </row>
    <row r="50" spans="1:2">
      <c r="A50" s="5" t="s">
        <v>3253</v>
      </c>
      <c r="B50" s="3">
        <v>19</v>
      </c>
    </row>
    <row r="51" spans="1:2">
      <c r="A51" s="5" t="s">
        <v>3254</v>
      </c>
      <c r="B51" s="3">
        <v>13</v>
      </c>
    </row>
    <row r="52" spans="1:2">
      <c r="A52" s="5" t="s">
        <v>450</v>
      </c>
      <c r="B52" s="3">
        <v>2</v>
      </c>
    </row>
    <row r="53" spans="1:2">
      <c r="A53" s="5" t="s">
        <v>3255</v>
      </c>
      <c r="B53" s="3">
        <v>190</v>
      </c>
    </row>
    <row r="54" spans="1:2">
      <c r="A54" s="5" t="s">
        <v>3256</v>
      </c>
      <c r="B54" s="3">
        <v>6</v>
      </c>
    </row>
    <row r="55" spans="1:2">
      <c r="A55" s="5" t="s">
        <v>3257</v>
      </c>
      <c r="B55" s="3">
        <v>220</v>
      </c>
    </row>
    <row r="56" spans="1:2">
      <c r="A56" s="5" t="s">
        <v>3258</v>
      </c>
      <c r="B56" s="3">
        <v>325</v>
      </c>
    </row>
    <row r="57" spans="1:2">
      <c r="A57" s="5" t="s">
        <v>3259</v>
      </c>
      <c r="B57" s="3">
        <v>279</v>
      </c>
    </row>
    <row r="58" spans="1:2">
      <c r="A58" s="5" t="s">
        <v>3260</v>
      </c>
      <c r="B58" s="3">
        <v>34</v>
      </c>
    </row>
    <row r="59" spans="1:2">
      <c r="A59" s="5" t="s">
        <v>3261</v>
      </c>
      <c r="B59" s="3">
        <v>11</v>
      </c>
    </row>
    <row r="60" spans="1:2">
      <c r="A60" s="5" t="s">
        <v>3262</v>
      </c>
      <c r="B60" s="3">
        <v>4</v>
      </c>
    </row>
    <row r="61" spans="1:2">
      <c r="A61" s="5" t="s">
        <v>3263</v>
      </c>
      <c r="B61" s="3">
        <v>2</v>
      </c>
    </row>
    <row r="62" spans="1:2">
      <c r="A62" s="5" t="s">
        <v>3264</v>
      </c>
      <c r="B62" s="3">
        <v>225</v>
      </c>
    </row>
    <row r="63" spans="1:2">
      <c r="A63" s="5" t="s">
        <v>3265</v>
      </c>
      <c r="B63" s="3">
        <v>35</v>
      </c>
    </row>
    <row r="64" spans="1:2">
      <c r="A64" s="5" t="s">
        <v>3266</v>
      </c>
      <c r="B64" s="3">
        <v>6</v>
      </c>
    </row>
    <row r="65" spans="1:2">
      <c r="A65" s="5" t="s">
        <v>3267</v>
      </c>
      <c r="B65" s="3">
        <v>322</v>
      </c>
    </row>
    <row r="66" spans="1:2">
      <c r="A66" s="5" t="s">
        <v>3268</v>
      </c>
      <c r="B66" s="3">
        <v>312</v>
      </c>
    </row>
    <row r="67" spans="1:2">
      <c r="A67" s="5" t="s">
        <v>3269</v>
      </c>
      <c r="B67" s="3">
        <v>368</v>
      </c>
    </row>
    <row r="68" spans="1:2">
      <c r="A68" s="5" t="s">
        <v>3270</v>
      </c>
      <c r="B68" s="3">
        <v>7</v>
      </c>
    </row>
    <row r="69" spans="1:2">
      <c r="A69" s="5" t="s">
        <v>3271</v>
      </c>
      <c r="B69" s="3">
        <v>5</v>
      </c>
    </row>
    <row r="70" spans="1:2">
      <c r="A70" s="5" t="s">
        <v>3272</v>
      </c>
      <c r="B70" s="3">
        <v>10</v>
      </c>
    </row>
    <row r="71" spans="1:2">
      <c r="A71" s="5" t="s">
        <v>3273</v>
      </c>
      <c r="B71" s="3">
        <v>14</v>
      </c>
    </row>
    <row r="72" spans="1:2">
      <c r="A72" s="5" t="s">
        <v>3274</v>
      </c>
      <c r="B72" s="3">
        <v>18</v>
      </c>
    </row>
    <row r="73" spans="1:2">
      <c r="A73" s="5" t="s">
        <v>3275</v>
      </c>
      <c r="B73" s="3">
        <v>491</v>
      </c>
    </row>
    <row r="74" spans="1:2">
      <c r="A74" s="5" t="s">
        <v>528</v>
      </c>
      <c r="B74" s="3">
        <v>7</v>
      </c>
    </row>
    <row r="75" spans="1:2">
      <c r="A75" s="5" t="s">
        <v>3276</v>
      </c>
      <c r="B75" s="3">
        <v>10</v>
      </c>
    </row>
    <row r="76" spans="1:2">
      <c r="A76" s="5" t="s">
        <v>3277</v>
      </c>
      <c r="B76" s="3">
        <v>4</v>
      </c>
    </row>
    <row r="77" spans="1:2">
      <c r="A77" s="5" t="s">
        <v>3278</v>
      </c>
      <c r="B77" s="3">
        <v>138</v>
      </c>
    </row>
    <row r="78" spans="1:2">
      <c r="A78" s="5" t="s">
        <v>3279</v>
      </c>
      <c r="B78" s="3">
        <v>635</v>
      </c>
    </row>
    <row r="79" spans="1:2">
      <c r="A79" s="5" t="s">
        <v>3280</v>
      </c>
      <c r="B79" s="3">
        <v>1089</v>
      </c>
    </row>
    <row r="80" spans="1:2">
      <c r="A80" s="5" t="s">
        <v>3281</v>
      </c>
      <c r="B80" s="3">
        <v>577</v>
      </c>
    </row>
    <row r="81" spans="1:2">
      <c r="A81" s="5" t="s">
        <v>3282</v>
      </c>
      <c r="B81" s="3">
        <v>2</v>
      </c>
    </row>
    <row r="82" spans="1:2">
      <c r="A82" s="5" t="s">
        <v>3283</v>
      </c>
      <c r="B82" s="3">
        <v>20</v>
      </c>
    </row>
    <row r="83" spans="1:2">
      <c r="A83" s="5" t="s">
        <v>3284</v>
      </c>
      <c r="B83" s="3">
        <v>138</v>
      </c>
    </row>
    <row r="84" spans="1:2">
      <c r="A84" s="5" t="s">
        <v>3285</v>
      </c>
      <c r="B84" s="3">
        <v>277</v>
      </c>
    </row>
    <row r="85" spans="1:2">
      <c r="A85" s="5" t="s">
        <v>3286</v>
      </c>
      <c r="B85" s="3">
        <v>15</v>
      </c>
    </row>
    <row r="86" spans="1:2">
      <c r="A86" s="5" t="s">
        <v>3287</v>
      </c>
      <c r="B86" s="3">
        <v>38</v>
      </c>
    </row>
    <row r="87" spans="1:2">
      <c r="A87" s="5" t="s">
        <v>3288</v>
      </c>
      <c r="B87" s="3">
        <v>31</v>
      </c>
    </row>
    <row r="88" spans="1:2">
      <c r="A88" s="5" t="s">
        <v>3289</v>
      </c>
      <c r="B88" s="3">
        <v>29</v>
      </c>
    </row>
    <row r="89" spans="1:2">
      <c r="A89" s="5" t="s">
        <v>3290</v>
      </c>
      <c r="B89" s="3">
        <v>741</v>
      </c>
    </row>
    <row r="90" spans="1:2">
      <c r="A90" s="5" t="s">
        <v>3291</v>
      </c>
      <c r="B90" s="3">
        <v>350</v>
      </c>
    </row>
    <row r="91" spans="1:2">
      <c r="A91" s="5" t="s">
        <v>3292</v>
      </c>
      <c r="B91" s="3">
        <v>651</v>
      </c>
    </row>
    <row r="92" spans="1:2">
      <c r="A92" s="5" t="s">
        <v>3293</v>
      </c>
      <c r="B92" s="3">
        <v>18</v>
      </c>
    </row>
    <row r="93" spans="1:2">
      <c r="A93" s="5" t="s">
        <v>3294</v>
      </c>
      <c r="B93" s="3">
        <v>2919</v>
      </c>
    </row>
    <row r="94" spans="1:2">
      <c r="A94" s="5" t="s">
        <v>3295</v>
      </c>
      <c r="B94" s="3">
        <v>17</v>
      </c>
    </row>
    <row r="95" spans="1:2">
      <c r="A95" s="5" t="s">
        <v>659</v>
      </c>
      <c r="B95" s="3">
        <v>4</v>
      </c>
    </row>
    <row r="96" spans="1:2">
      <c r="A96" s="5" t="s">
        <v>661</v>
      </c>
      <c r="B96" s="3">
        <v>6</v>
      </c>
    </row>
    <row r="97" spans="1:2">
      <c r="A97" s="5" t="s">
        <v>663</v>
      </c>
      <c r="B97" s="3">
        <v>6</v>
      </c>
    </row>
    <row r="98" spans="1:2">
      <c r="A98" s="5" t="s">
        <v>3296</v>
      </c>
      <c r="B98" s="3">
        <v>203</v>
      </c>
    </row>
    <row r="99" spans="1:2">
      <c r="A99" s="5" t="s">
        <v>3297</v>
      </c>
      <c r="B99" s="3">
        <v>13</v>
      </c>
    </row>
    <row r="100" spans="1:2">
      <c r="A100" s="5" t="s">
        <v>3298</v>
      </c>
      <c r="B100" s="3">
        <v>791</v>
      </c>
    </row>
    <row r="101" spans="1:2">
      <c r="A101" s="5" t="s">
        <v>3299</v>
      </c>
      <c r="B101" s="3">
        <v>1483</v>
      </c>
    </row>
    <row r="102" spans="1:2">
      <c r="A102" s="5" t="s">
        <v>3300</v>
      </c>
      <c r="B102" s="3">
        <v>3</v>
      </c>
    </row>
    <row r="103" spans="1:2">
      <c r="A103" s="5" t="s">
        <v>3301</v>
      </c>
      <c r="B103" s="3">
        <v>570</v>
      </c>
    </row>
    <row r="104" spans="1:2">
      <c r="A104" s="5" t="s">
        <v>3302</v>
      </c>
      <c r="B104" s="3">
        <v>533</v>
      </c>
    </row>
    <row r="105" spans="1:2">
      <c r="A105" s="5" t="s">
        <v>3303</v>
      </c>
      <c r="B105" s="3">
        <v>845</v>
      </c>
    </row>
    <row r="106" spans="1:2">
      <c r="A106" s="5" t="s">
        <v>3304</v>
      </c>
      <c r="B106" s="3">
        <v>142</v>
      </c>
    </row>
    <row r="107" spans="1:2">
      <c r="A107" s="5" t="s">
        <v>3305</v>
      </c>
      <c r="B107" s="3">
        <v>501</v>
      </c>
    </row>
    <row r="108" spans="1:2">
      <c r="A108" s="5" t="s">
        <v>3306</v>
      </c>
      <c r="B108" s="3">
        <v>22</v>
      </c>
    </row>
    <row r="109" spans="1:2">
      <c r="A109" s="5" t="s">
        <v>3307</v>
      </c>
      <c r="B109" s="3">
        <v>453</v>
      </c>
    </row>
    <row r="110" spans="1:2">
      <c r="A110" s="5" t="s">
        <v>3308</v>
      </c>
      <c r="B110" s="3">
        <v>765</v>
      </c>
    </row>
    <row r="111" spans="1:2">
      <c r="A111" s="5" t="s">
        <v>3309</v>
      </c>
      <c r="B111" s="3">
        <v>3</v>
      </c>
    </row>
    <row r="112" spans="1:2">
      <c r="A112" s="5" t="s">
        <v>3310</v>
      </c>
      <c r="B112" s="3">
        <v>1619</v>
      </c>
    </row>
    <row r="113" spans="1:2">
      <c r="A113" s="5" t="s">
        <v>721</v>
      </c>
      <c r="B113" s="3">
        <v>2</v>
      </c>
    </row>
    <row r="114" spans="1:2">
      <c r="A114" s="5" t="s">
        <v>3311</v>
      </c>
      <c r="B114" s="3">
        <v>4</v>
      </c>
    </row>
    <row r="115" spans="1:2">
      <c r="A115" s="5" t="s">
        <v>3312</v>
      </c>
      <c r="B115" s="3">
        <v>232</v>
      </c>
    </row>
    <row r="116" spans="1:2">
      <c r="A116" s="5" t="s">
        <v>3313</v>
      </c>
      <c r="B116" s="3">
        <v>585</v>
      </c>
    </row>
    <row r="117" spans="1:2">
      <c r="A117" s="5" t="s">
        <v>3314</v>
      </c>
      <c r="B117" s="3">
        <v>65</v>
      </c>
    </row>
    <row r="118" spans="1:2">
      <c r="A118" s="5" t="s">
        <v>3315</v>
      </c>
      <c r="B118" s="3">
        <v>431</v>
      </c>
    </row>
    <row r="119" spans="1:2">
      <c r="A119" s="5" t="s">
        <v>3316</v>
      </c>
      <c r="B119" s="3">
        <v>158</v>
      </c>
    </row>
    <row r="120" spans="1:2">
      <c r="A120" s="5" t="s">
        <v>3317</v>
      </c>
      <c r="B120" s="3">
        <v>669</v>
      </c>
    </row>
    <row r="121" spans="1:2">
      <c r="A121" s="5" t="s">
        <v>3318</v>
      </c>
      <c r="B121" s="3">
        <v>1186</v>
      </c>
    </row>
    <row r="122" spans="1:2">
      <c r="A122" s="5" t="s">
        <v>3319</v>
      </c>
      <c r="B122" s="3">
        <v>1001</v>
      </c>
    </row>
    <row r="123" spans="1:2">
      <c r="A123" s="5" t="s">
        <v>3320</v>
      </c>
      <c r="B123" s="3">
        <v>228</v>
      </c>
    </row>
    <row r="124" spans="1:2">
      <c r="A124" s="5" t="s">
        <v>3321</v>
      </c>
      <c r="B124" s="3">
        <v>640</v>
      </c>
    </row>
    <row r="125" spans="1:2">
      <c r="A125" s="5" t="s">
        <v>3322</v>
      </c>
      <c r="B125" s="3">
        <v>1239</v>
      </c>
    </row>
    <row r="126" spans="1:2">
      <c r="A126" s="5" t="s">
        <v>3323</v>
      </c>
      <c r="B126" s="3">
        <v>1234</v>
      </c>
    </row>
    <row r="127" spans="1:2">
      <c r="A127" s="5" t="s">
        <v>3324</v>
      </c>
      <c r="B127" s="3">
        <v>2062</v>
      </c>
    </row>
    <row r="128" spans="1:2">
      <c r="A128" s="5" t="s">
        <v>3325</v>
      </c>
      <c r="B128" s="3">
        <v>593</v>
      </c>
    </row>
    <row r="129" spans="1:2">
      <c r="A129" s="5" t="s">
        <v>3326</v>
      </c>
      <c r="B129" s="3">
        <v>1</v>
      </c>
    </row>
    <row r="130" spans="1:2">
      <c r="A130" s="5" t="s">
        <v>3327</v>
      </c>
      <c r="B130" s="3">
        <v>144</v>
      </c>
    </row>
    <row r="131" spans="1:2">
      <c r="A131" s="5" t="s">
        <v>3328</v>
      </c>
      <c r="B131" s="3">
        <v>1465</v>
      </c>
    </row>
    <row r="132" spans="1:2">
      <c r="A132" s="5" t="s">
        <v>3329</v>
      </c>
      <c r="B132" s="3">
        <v>42</v>
      </c>
    </row>
    <row r="133" spans="1:2">
      <c r="A133" s="5" t="s">
        <v>3330</v>
      </c>
      <c r="B133" s="3">
        <v>496</v>
      </c>
    </row>
    <row r="134" spans="1:2">
      <c r="A134" s="5" t="s">
        <v>3331</v>
      </c>
      <c r="B134" s="3">
        <v>118</v>
      </c>
    </row>
    <row r="135" spans="1:2">
      <c r="A135" s="5" t="s">
        <v>3332</v>
      </c>
      <c r="B135" s="3">
        <v>561</v>
      </c>
    </row>
    <row r="136" spans="1:2">
      <c r="A136" s="5" t="s">
        <v>3333</v>
      </c>
      <c r="B136" s="3">
        <v>1059</v>
      </c>
    </row>
    <row r="137" spans="1:2">
      <c r="A137" s="5" t="s">
        <v>3334</v>
      </c>
      <c r="B137" s="3">
        <v>826</v>
      </c>
    </row>
    <row r="138" spans="1:2">
      <c r="A138" s="5" t="s">
        <v>3335</v>
      </c>
      <c r="B138" s="3">
        <v>2027</v>
      </c>
    </row>
    <row r="139" spans="1:2">
      <c r="A139" s="5" t="s">
        <v>3336</v>
      </c>
      <c r="B139" s="3">
        <v>7</v>
      </c>
    </row>
    <row r="140" spans="1:2">
      <c r="A140" s="5" t="s">
        <v>3337</v>
      </c>
      <c r="B140" s="3">
        <v>5</v>
      </c>
    </row>
    <row r="141" spans="1:2">
      <c r="A141" s="5" t="s">
        <v>3338</v>
      </c>
      <c r="B141" s="3">
        <v>12</v>
      </c>
    </row>
    <row r="142" spans="1:2">
      <c r="A142" s="5" t="s">
        <v>3339</v>
      </c>
      <c r="B142" s="3">
        <v>4</v>
      </c>
    </row>
    <row r="143" spans="1:2">
      <c r="A143" s="5" t="s">
        <v>3340</v>
      </c>
      <c r="B143" s="3">
        <v>134</v>
      </c>
    </row>
    <row r="144" spans="1:2">
      <c r="A144" s="5" t="s">
        <v>3341</v>
      </c>
      <c r="B144" s="3">
        <v>559</v>
      </c>
    </row>
    <row r="145" spans="1:2">
      <c r="A145" s="5" t="s">
        <v>3342</v>
      </c>
      <c r="B145" s="3">
        <v>458</v>
      </c>
    </row>
    <row r="146" spans="1:2">
      <c r="A146" s="5" t="s">
        <v>3343</v>
      </c>
      <c r="B146" s="3">
        <v>974</v>
      </c>
    </row>
    <row r="147" spans="1:2">
      <c r="A147" s="5" t="s">
        <v>3344</v>
      </c>
      <c r="B147" s="3">
        <v>543</v>
      </c>
    </row>
    <row r="148" spans="1:2">
      <c r="A148" s="5" t="s">
        <v>3345</v>
      </c>
      <c r="B148" s="3">
        <v>334</v>
      </c>
    </row>
    <row r="149" spans="1:2">
      <c r="A149" s="5" t="s">
        <v>3346</v>
      </c>
      <c r="B149" s="3">
        <v>1156</v>
      </c>
    </row>
    <row r="150" spans="1:2">
      <c r="A150" s="5" t="s">
        <v>3347</v>
      </c>
      <c r="B150" s="3">
        <v>252</v>
      </c>
    </row>
    <row r="151" spans="1:2">
      <c r="A151" s="5" t="s">
        <v>3348</v>
      </c>
      <c r="B151" s="3">
        <v>859</v>
      </c>
    </row>
    <row r="152" spans="1:2">
      <c r="A152" s="5" t="s">
        <v>3349</v>
      </c>
      <c r="B152" s="3">
        <v>445</v>
      </c>
    </row>
    <row r="153" spans="1:2">
      <c r="A153" s="5" t="s">
        <v>3350</v>
      </c>
      <c r="B153" s="3">
        <v>23</v>
      </c>
    </row>
    <row r="154" spans="1:2">
      <c r="A154" s="5" t="s">
        <v>3351</v>
      </c>
      <c r="B154" s="3">
        <v>1380</v>
      </c>
    </row>
    <row r="155" spans="1:2">
      <c r="A155" s="5" t="s">
        <v>3352</v>
      </c>
      <c r="B155" s="3">
        <v>1473</v>
      </c>
    </row>
    <row r="156" spans="1:2">
      <c r="A156" s="5" t="s">
        <v>3353</v>
      </c>
      <c r="B156" s="3">
        <v>389</v>
      </c>
    </row>
    <row r="157" spans="1:2">
      <c r="A157" s="5" t="s">
        <v>3354</v>
      </c>
      <c r="B157" s="3">
        <v>18</v>
      </c>
    </row>
    <row r="158" spans="1:2">
      <c r="A158" s="5" t="s">
        <v>3355</v>
      </c>
      <c r="B158" s="3">
        <v>19</v>
      </c>
    </row>
    <row r="159" spans="1:2">
      <c r="A159" s="5" t="s">
        <v>3356</v>
      </c>
      <c r="B159" s="3">
        <v>7</v>
      </c>
    </row>
    <row r="160" spans="1:2">
      <c r="A160" s="5" t="s">
        <v>3357</v>
      </c>
      <c r="B160" s="3">
        <v>65</v>
      </c>
    </row>
    <row r="161" spans="1:2">
      <c r="A161" s="5" t="s">
        <v>3358</v>
      </c>
      <c r="B161" s="3">
        <v>90</v>
      </c>
    </row>
    <row r="162" spans="1:2">
      <c r="A162" s="5" t="s">
        <v>3359</v>
      </c>
      <c r="B162" s="3">
        <v>7</v>
      </c>
    </row>
    <row r="163" spans="1:2">
      <c r="A163" s="5" t="s">
        <v>3360</v>
      </c>
      <c r="B163" s="3">
        <v>47</v>
      </c>
    </row>
    <row r="164" spans="1:2">
      <c r="A164" s="5" t="s">
        <v>3361</v>
      </c>
      <c r="B164" s="3">
        <v>6</v>
      </c>
    </row>
    <row r="165" spans="1:2">
      <c r="A165" s="5" t="s">
        <v>3362</v>
      </c>
      <c r="B165" s="3">
        <v>2</v>
      </c>
    </row>
    <row r="166" spans="1:2">
      <c r="A166" s="5" t="s">
        <v>3363</v>
      </c>
      <c r="B166" s="3">
        <v>27</v>
      </c>
    </row>
    <row r="167" spans="1:2">
      <c r="A167" s="5" t="s">
        <v>3364</v>
      </c>
      <c r="B167" s="3">
        <v>6</v>
      </c>
    </row>
    <row r="168" spans="1:2">
      <c r="A168" s="5" t="s">
        <v>3365</v>
      </c>
      <c r="B168" s="3">
        <v>5</v>
      </c>
    </row>
    <row r="169" spans="1:2">
      <c r="A169" s="5" t="s">
        <v>3366</v>
      </c>
      <c r="B169" s="3">
        <v>11</v>
      </c>
    </row>
    <row r="170" spans="1:2">
      <c r="A170" s="5" t="s">
        <v>3367</v>
      </c>
      <c r="B170" s="3">
        <v>6</v>
      </c>
    </row>
    <row r="171" spans="1:2">
      <c r="A171" s="5" t="s">
        <v>3368</v>
      </c>
      <c r="B171" s="3">
        <v>10</v>
      </c>
    </row>
    <row r="172" spans="1:2">
      <c r="A172" s="5" t="s">
        <v>3369</v>
      </c>
      <c r="B172" s="3">
        <v>3</v>
      </c>
    </row>
    <row r="173" spans="1:2">
      <c r="A173" s="5" t="s">
        <v>3370</v>
      </c>
      <c r="B173" s="3">
        <v>2851</v>
      </c>
    </row>
    <row r="174" spans="1:2">
      <c r="A174" s="5" t="s">
        <v>3371</v>
      </c>
      <c r="B174" s="3">
        <v>2</v>
      </c>
    </row>
    <row r="175" spans="1:2">
      <c r="A175" s="5" t="s">
        <v>3372</v>
      </c>
      <c r="B175" s="3">
        <v>313</v>
      </c>
    </row>
    <row r="176" spans="1:2">
      <c r="A176" s="5" t="s">
        <v>3373</v>
      </c>
      <c r="B176" s="3">
        <v>296</v>
      </c>
    </row>
    <row r="177" spans="1:2">
      <c r="A177" s="5" t="s">
        <v>3374</v>
      </c>
      <c r="B177" s="3">
        <v>1280</v>
      </c>
    </row>
    <row r="178" spans="1:2">
      <c r="A178" s="5" t="s">
        <v>3375</v>
      </c>
      <c r="B178" s="3">
        <v>1787</v>
      </c>
    </row>
    <row r="179" spans="1:2">
      <c r="A179" s="5" t="s">
        <v>3376</v>
      </c>
      <c r="B179" s="3">
        <v>975</v>
      </c>
    </row>
    <row r="180" spans="1:2">
      <c r="A180" s="5" t="s">
        <v>3377</v>
      </c>
      <c r="B180" s="3">
        <v>151</v>
      </c>
    </row>
    <row r="181" spans="1:2">
      <c r="A181" s="5" t="s">
        <v>3378</v>
      </c>
      <c r="B181" s="3">
        <v>995</v>
      </c>
    </row>
    <row r="182" spans="1:2">
      <c r="A182" s="5" t="s">
        <v>3379</v>
      </c>
      <c r="B182" s="3">
        <v>1660</v>
      </c>
    </row>
    <row r="183" spans="1:2">
      <c r="A183" s="5" t="s">
        <v>3380</v>
      </c>
      <c r="B183" s="3">
        <v>1595</v>
      </c>
    </row>
    <row r="184" spans="1:2">
      <c r="A184" s="5" t="s">
        <v>3381</v>
      </c>
      <c r="B184" s="3">
        <v>1014</v>
      </c>
    </row>
    <row r="185" spans="1:2">
      <c r="A185" s="5" t="s">
        <v>3382</v>
      </c>
      <c r="B185" s="3">
        <v>1539</v>
      </c>
    </row>
    <row r="186" spans="1:2">
      <c r="A186" s="5" t="s">
        <v>3383</v>
      </c>
      <c r="B186" s="3">
        <v>2109</v>
      </c>
    </row>
    <row r="187" spans="1:2">
      <c r="A187" s="5" t="s">
        <v>3384</v>
      </c>
      <c r="B187" s="3">
        <v>773</v>
      </c>
    </row>
    <row r="188" spans="1:2">
      <c r="A188" s="5" t="s">
        <v>3385</v>
      </c>
      <c r="B188" s="3">
        <v>932</v>
      </c>
    </row>
    <row r="189" spans="1:2">
      <c r="A189" s="5" t="s">
        <v>3386</v>
      </c>
      <c r="B189" s="3">
        <v>1170</v>
      </c>
    </row>
    <row r="190" spans="1:2">
      <c r="A190" s="5" t="s">
        <v>3387</v>
      </c>
      <c r="B190" s="3">
        <v>2385</v>
      </c>
    </row>
    <row r="191" spans="1:2">
      <c r="A191" s="5" t="s">
        <v>3388</v>
      </c>
      <c r="B191" s="3">
        <v>549</v>
      </c>
    </row>
    <row r="192" spans="1:2">
      <c r="A192" s="5" t="s">
        <v>3389</v>
      </c>
      <c r="B192" s="3">
        <v>1237</v>
      </c>
    </row>
    <row r="193" spans="1:2">
      <c r="A193" s="5" t="s">
        <v>3390</v>
      </c>
      <c r="B193" s="3">
        <v>309</v>
      </c>
    </row>
    <row r="194" spans="1:2">
      <c r="A194" s="5" t="s">
        <v>3391</v>
      </c>
      <c r="B194" s="3">
        <v>1980</v>
      </c>
    </row>
    <row r="195" spans="1:2">
      <c r="A195" s="5" t="s">
        <v>3392</v>
      </c>
      <c r="B195" s="3">
        <v>2385</v>
      </c>
    </row>
    <row r="196" spans="1:2">
      <c r="A196" s="5" t="s">
        <v>3393</v>
      </c>
      <c r="B196" s="3">
        <v>19</v>
      </c>
    </row>
    <row r="197" spans="1:2">
      <c r="A197" s="5" t="s">
        <v>3394</v>
      </c>
      <c r="B197" s="3">
        <v>5</v>
      </c>
    </row>
    <row r="198" spans="1:2">
      <c r="A198" s="5" t="s">
        <v>3395</v>
      </c>
      <c r="B198" s="3">
        <v>12</v>
      </c>
    </row>
    <row r="199" spans="1:2">
      <c r="A199" s="5" t="s">
        <v>3396</v>
      </c>
      <c r="B199" s="3">
        <v>13</v>
      </c>
    </row>
    <row r="200" spans="1:2">
      <c r="A200" s="5" t="s">
        <v>3397</v>
      </c>
      <c r="B200" s="3">
        <v>10</v>
      </c>
    </row>
    <row r="201" spans="1:2">
      <c r="A201" s="5" t="s">
        <v>3398</v>
      </c>
      <c r="B201" s="3">
        <v>14</v>
      </c>
    </row>
    <row r="202" spans="1:2">
      <c r="A202" s="5" t="s">
        <v>3399</v>
      </c>
      <c r="B202" s="3">
        <v>23</v>
      </c>
    </row>
    <row r="203" spans="1:2">
      <c r="A203" s="5" t="s">
        <v>3400</v>
      </c>
      <c r="B203" s="3">
        <v>18</v>
      </c>
    </row>
    <row r="204" spans="1:2">
      <c r="A204" s="5" t="s">
        <v>3401</v>
      </c>
      <c r="B204" s="3">
        <v>10</v>
      </c>
    </row>
    <row r="205" spans="1:2">
      <c r="A205" s="5" t="s">
        <v>3402</v>
      </c>
      <c r="B205" s="3">
        <v>69</v>
      </c>
    </row>
    <row r="206" spans="1:2">
      <c r="A206" s="5" t="s">
        <v>3403</v>
      </c>
      <c r="B206" s="3">
        <v>59</v>
      </c>
    </row>
    <row r="207" spans="1:2">
      <c r="A207" s="5" t="s">
        <v>3404</v>
      </c>
      <c r="B207" s="3">
        <v>271</v>
      </c>
    </row>
    <row r="208" spans="1:2">
      <c r="A208" s="5" t="s">
        <v>3405</v>
      </c>
      <c r="B208" s="3">
        <v>1992</v>
      </c>
    </row>
    <row r="209" spans="1:2">
      <c r="A209" s="5" t="s">
        <v>3406</v>
      </c>
      <c r="B209" s="3">
        <v>835</v>
      </c>
    </row>
    <row r="210" spans="1:2">
      <c r="A210" s="5" t="s">
        <v>3407</v>
      </c>
      <c r="B210" s="3">
        <v>2794</v>
      </c>
    </row>
    <row r="211" spans="1:2">
      <c r="A211" s="5" t="s">
        <v>3408</v>
      </c>
      <c r="B211" s="3">
        <v>2</v>
      </c>
    </row>
    <row r="212" spans="1:2">
      <c r="A212" s="5" t="s">
        <v>3409</v>
      </c>
      <c r="B212" s="3">
        <v>702</v>
      </c>
    </row>
    <row r="213" spans="1:2">
      <c r="A213" s="5" t="s">
        <v>3410</v>
      </c>
      <c r="B213" s="3">
        <v>4</v>
      </c>
    </row>
    <row r="214" spans="1:2">
      <c r="A214" s="5" t="s">
        <v>3411</v>
      </c>
      <c r="B214" s="3">
        <v>10</v>
      </c>
    </row>
    <row r="215" spans="1:2">
      <c r="A215" s="5" t="s">
        <v>3412</v>
      </c>
      <c r="B215" s="3">
        <v>173</v>
      </c>
    </row>
    <row r="216" spans="1:2">
      <c r="A216" s="5" t="s">
        <v>3413</v>
      </c>
      <c r="B216" s="3">
        <v>3</v>
      </c>
    </row>
    <row r="217" spans="1:2">
      <c r="A217" s="5" t="s">
        <v>3414</v>
      </c>
      <c r="B217" s="3">
        <v>1297</v>
      </c>
    </row>
    <row r="218" spans="1:2">
      <c r="A218" s="5" t="s">
        <v>3415</v>
      </c>
      <c r="B218" s="3">
        <v>36</v>
      </c>
    </row>
    <row r="219" spans="1:2">
      <c r="A219" s="5" t="s">
        <v>3416</v>
      </c>
      <c r="B219" s="3">
        <v>6</v>
      </c>
    </row>
    <row r="220" spans="1:2">
      <c r="A220" s="5" t="s">
        <v>3417</v>
      </c>
      <c r="B220" s="3">
        <v>470</v>
      </c>
    </row>
    <row r="221" spans="1:2">
      <c r="A221" s="5" t="s">
        <v>3418</v>
      </c>
      <c r="B221" s="3">
        <v>26</v>
      </c>
    </row>
    <row r="222" spans="1:2">
      <c r="A222" s="5" t="s">
        <v>3419</v>
      </c>
      <c r="B222" s="3">
        <v>253</v>
      </c>
    </row>
    <row r="223" spans="1:2">
      <c r="A223" s="5" t="s">
        <v>3420</v>
      </c>
      <c r="B223" s="3">
        <v>529</v>
      </c>
    </row>
    <row r="224" spans="1:2">
      <c r="A224" s="5" t="s">
        <v>1428</v>
      </c>
      <c r="B224" s="3">
        <v>8</v>
      </c>
    </row>
    <row r="225" spans="1:2">
      <c r="A225" s="5" t="s">
        <v>3421</v>
      </c>
      <c r="B225" s="3">
        <v>729</v>
      </c>
    </row>
    <row r="226" spans="1:2">
      <c r="A226" s="5" t="s">
        <v>3422</v>
      </c>
      <c r="B226" s="3">
        <v>12</v>
      </c>
    </row>
    <row r="227" spans="1:2">
      <c r="A227" s="5" t="s">
        <v>3423</v>
      </c>
      <c r="B227" s="3">
        <v>5</v>
      </c>
    </row>
    <row r="228" spans="1:2">
      <c r="A228" s="5" t="s">
        <v>3424</v>
      </c>
      <c r="B228" s="3">
        <v>12</v>
      </c>
    </row>
    <row r="229" spans="1:2">
      <c r="A229" s="5" t="s">
        <v>3425</v>
      </c>
      <c r="B229" s="3">
        <v>420</v>
      </c>
    </row>
    <row r="230" spans="1:2">
      <c r="A230" s="5" t="s">
        <v>3426</v>
      </c>
      <c r="B230" s="3">
        <v>246</v>
      </c>
    </row>
    <row r="231" spans="1:2">
      <c r="A231" s="5" t="s">
        <v>3427</v>
      </c>
      <c r="B231" s="3">
        <v>804</v>
      </c>
    </row>
    <row r="232" spans="1:2">
      <c r="A232" s="5" t="s">
        <v>3428</v>
      </c>
      <c r="B232" s="3">
        <v>123</v>
      </c>
    </row>
    <row r="233" spans="1:2">
      <c r="A233" s="5" t="s">
        <v>3429</v>
      </c>
      <c r="B233" s="3">
        <v>72</v>
      </c>
    </row>
    <row r="234" spans="1:2">
      <c r="A234" s="5" t="s">
        <v>3430</v>
      </c>
      <c r="B234" s="3">
        <v>437</v>
      </c>
    </row>
    <row r="235" spans="1:2">
      <c r="A235" s="5" t="s">
        <v>3431</v>
      </c>
      <c r="B235" s="3">
        <v>965</v>
      </c>
    </row>
    <row r="236" spans="1:2">
      <c r="A236" s="5" t="s">
        <v>3432</v>
      </c>
      <c r="B236" s="3">
        <v>176</v>
      </c>
    </row>
    <row r="237" spans="1:2">
      <c r="A237" s="5" t="s">
        <v>3433</v>
      </c>
      <c r="B237" s="3">
        <v>9</v>
      </c>
    </row>
    <row r="238" spans="1:2">
      <c r="A238" s="5" t="s">
        <v>3434</v>
      </c>
      <c r="B238" s="3">
        <v>145</v>
      </c>
    </row>
    <row r="239" spans="1:2">
      <c r="A239" s="5" t="s">
        <v>3435</v>
      </c>
      <c r="B239" s="3">
        <v>44</v>
      </c>
    </row>
    <row r="240" spans="1:2">
      <c r="A240" s="5" t="s">
        <v>3436</v>
      </c>
      <c r="B240" s="3">
        <v>93</v>
      </c>
    </row>
    <row r="241" spans="1:2">
      <c r="A241" s="5" t="s">
        <v>3437</v>
      </c>
      <c r="B241" s="3">
        <v>190</v>
      </c>
    </row>
    <row r="242" spans="1:2">
      <c r="A242" s="5" t="s">
        <v>3438</v>
      </c>
      <c r="B242" s="3">
        <v>79</v>
      </c>
    </row>
    <row r="243" spans="1:2">
      <c r="A243" s="5" t="s">
        <v>3439</v>
      </c>
      <c r="B243" s="3">
        <v>85</v>
      </c>
    </row>
    <row r="244" spans="1:2">
      <c r="A244" s="5" t="s">
        <v>3440</v>
      </c>
      <c r="B244" s="3">
        <v>82</v>
      </c>
    </row>
    <row r="245" spans="1:2">
      <c r="A245" s="5" t="s">
        <v>3441</v>
      </c>
      <c r="B245" s="3">
        <v>12</v>
      </c>
    </row>
    <row r="246" spans="1:2">
      <c r="A246" s="5" t="s">
        <v>3442</v>
      </c>
      <c r="B246" s="3">
        <v>38</v>
      </c>
    </row>
    <row r="247" spans="1:2">
      <c r="A247" s="5" t="s">
        <v>3443</v>
      </c>
      <c r="B247" s="3">
        <v>45</v>
      </c>
    </row>
    <row r="248" spans="1:2">
      <c r="A248" s="5" t="s">
        <v>3444</v>
      </c>
      <c r="B248" s="3">
        <v>75</v>
      </c>
    </row>
    <row r="249" spans="1:2">
      <c r="A249" s="5" t="s">
        <v>3445</v>
      </c>
      <c r="B249" s="3">
        <v>463</v>
      </c>
    </row>
    <row r="250" spans="1:2">
      <c r="A250" s="5" t="s">
        <v>3446</v>
      </c>
      <c r="B250" s="3">
        <v>21</v>
      </c>
    </row>
    <row r="251" spans="1:2">
      <c r="A251" s="5" t="s">
        <v>3447</v>
      </c>
      <c r="B251" s="3">
        <v>644</v>
      </c>
    </row>
    <row r="252" spans="1:2">
      <c r="A252" s="5" t="s">
        <v>3448</v>
      </c>
      <c r="B252" s="3">
        <v>446</v>
      </c>
    </row>
    <row r="253" spans="1:2">
      <c r="A253" s="5" t="s">
        <v>3449</v>
      </c>
      <c r="B253" s="3">
        <v>1175</v>
      </c>
    </row>
    <row r="254" spans="1:2">
      <c r="A254" s="5" t="s">
        <v>3450</v>
      </c>
      <c r="B254" s="3">
        <v>708</v>
      </c>
    </row>
    <row r="255" spans="1:2">
      <c r="A255" s="5" t="s">
        <v>3451</v>
      </c>
      <c r="B255" s="3">
        <v>1756</v>
      </c>
    </row>
    <row r="256" spans="1:2">
      <c r="A256" s="5" t="s">
        <v>3452</v>
      </c>
      <c r="B256" s="3">
        <v>1</v>
      </c>
    </row>
    <row r="257" spans="1:2">
      <c r="A257" s="5" t="s">
        <v>3453</v>
      </c>
      <c r="B257" s="3">
        <v>949</v>
      </c>
    </row>
    <row r="258" spans="1:2">
      <c r="A258" s="5" t="s">
        <v>3454</v>
      </c>
      <c r="B258" s="3">
        <v>2258</v>
      </c>
    </row>
    <row r="259" spans="1:2">
      <c r="A259" s="5" t="s">
        <v>3455</v>
      </c>
      <c r="B259" s="3">
        <v>1296</v>
      </c>
    </row>
    <row r="260" spans="1:2">
      <c r="A260" s="5" t="s">
        <v>3456</v>
      </c>
      <c r="B260" s="3">
        <v>17</v>
      </c>
    </row>
    <row r="261" spans="1:2">
      <c r="A261" s="5" t="s">
        <v>3457</v>
      </c>
      <c r="B261" s="3">
        <v>907</v>
      </c>
    </row>
    <row r="262" spans="1:2">
      <c r="A262" s="5" t="s">
        <v>3458</v>
      </c>
      <c r="B262" s="3">
        <v>2167</v>
      </c>
    </row>
    <row r="263" spans="1:2">
      <c r="A263" s="5" t="s">
        <v>3459</v>
      </c>
      <c r="B263" s="3">
        <v>163</v>
      </c>
    </row>
    <row r="264" spans="1:2">
      <c r="A264" s="5" t="s">
        <v>3460</v>
      </c>
      <c r="B264" s="3">
        <v>482</v>
      </c>
    </row>
    <row r="265" spans="1:2">
      <c r="A265" s="5" t="s">
        <v>3461</v>
      </c>
      <c r="B265" s="3">
        <v>479</v>
      </c>
    </row>
    <row r="266" spans="1:2">
      <c r="A266" s="5" t="s">
        <v>3462</v>
      </c>
      <c r="B266" s="3">
        <v>651</v>
      </c>
    </row>
    <row r="267" spans="1:2">
      <c r="A267" s="5" t="s">
        <v>3463</v>
      </c>
      <c r="B267" s="3">
        <v>681</v>
      </c>
    </row>
    <row r="268" spans="1:2">
      <c r="A268" s="5" t="s">
        <v>1511</v>
      </c>
      <c r="B268" s="3">
        <v>7</v>
      </c>
    </row>
    <row r="269" spans="1:2">
      <c r="A269" s="5" t="s">
        <v>3464</v>
      </c>
      <c r="B269" s="3">
        <v>2005</v>
      </c>
    </row>
    <row r="270" spans="1:2">
      <c r="A270" s="5" t="s">
        <v>3465</v>
      </c>
      <c r="B270" s="3">
        <v>344</v>
      </c>
    </row>
    <row r="271" spans="1:2">
      <c r="A271" s="5" t="s">
        <v>3466</v>
      </c>
      <c r="B271" s="3">
        <v>1</v>
      </c>
    </row>
    <row r="272" spans="1:2">
      <c r="A272" s="5" t="s">
        <v>3467</v>
      </c>
      <c r="B272" s="3">
        <v>288</v>
      </c>
    </row>
    <row r="273" spans="1:2">
      <c r="A273" s="5" t="s">
        <v>3468</v>
      </c>
      <c r="B273" s="3">
        <v>8</v>
      </c>
    </row>
    <row r="274" spans="1:2">
      <c r="A274" s="5" t="s">
        <v>3469</v>
      </c>
      <c r="B274" s="3">
        <v>17</v>
      </c>
    </row>
    <row r="275" spans="1:2">
      <c r="A275" s="5" t="s">
        <v>3470</v>
      </c>
      <c r="B275" s="3">
        <v>516</v>
      </c>
    </row>
    <row r="276" spans="1:2">
      <c r="A276" s="5" t="s">
        <v>3471</v>
      </c>
      <c r="B276" s="3">
        <v>497</v>
      </c>
    </row>
    <row r="277" spans="1:2">
      <c r="A277" s="5" t="s">
        <v>3472</v>
      </c>
      <c r="B277" s="3">
        <v>495</v>
      </c>
    </row>
    <row r="278" spans="1:2">
      <c r="A278" s="5" t="s">
        <v>3473</v>
      </c>
      <c r="B278" s="3">
        <v>617</v>
      </c>
    </row>
    <row r="279" spans="1:2">
      <c r="A279" s="5" t="s">
        <v>3474</v>
      </c>
      <c r="B279" s="3">
        <v>576</v>
      </c>
    </row>
    <row r="280" spans="1:2">
      <c r="A280" s="5" t="s">
        <v>3475</v>
      </c>
      <c r="B280" s="3">
        <v>3216</v>
      </c>
    </row>
    <row r="281" spans="1:2">
      <c r="A281" s="5" t="s">
        <v>3476</v>
      </c>
      <c r="B281" s="3">
        <v>1399</v>
      </c>
    </row>
    <row r="282" spans="1:2">
      <c r="A282" s="5" t="s">
        <v>3477</v>
      </c>
      <c r="B282" s="3">
        <v>1184</v>
      </c>
    </row>
    <row r="283" spans="1:2">
      <c r="A283" s="5" t="s">
        <v>3478</v>
      </c>
      <c r="B283" s="3">
        <v>3334</v>
      </c>
    </row>
    <row r="284" spans="1:2">
      <c r="A284" s="5" t="s">
        <v>3479</v>
      </c>
      <c r="B284" s="3">
        <v>7</v>
      </c>
    </row>
    <row r="285" spans="1:2">
      <c r="A285" s="5" t="s">
        <v>3480</v>
      </c>
      <c r="B285" s="3">
        <v>36</v>
      </c>
    </row>
    <row r="286" spans="1:2">
      <c r="A286" s="5" t="s">
        <v>3481</v>
      </c>
      <c r="B286" s="3">
        <v>17</v>
      </c>
    </row>
    <row r="287" spans="1:2">
      <c r="A287" s="5" t="s">
        <v>3482</v>
      </c>
      <c r="B287" s="3">
        <v>1521</v>
      </c>
    </row>
    <row r="288" spans="1:2">
      <c r="A288" s="5" t="s">
        <v>3483</v>
      </c>
      <c r="B288" s="3">
        <v>1003</v>
      </c>
    </row>
    <row r="289" spans="1:2">
      <c r="A289" s="5" t="s">
        <v>3484</v>
      </c>
      <c r="B289" s="3">
        <v>1923</v>
      </c>
    </row>
    <row r="290" spans="1:2">
      <c r="A290" s="5" t="s">
        <v>1548</v>
      </c>
      <c r="B290" s="3">
        <v>8</v>
      </c>
    </row>
    <row r="291" spans="1:2">
      <c r="A291" s="5" t="s">
        <v>3485</v>
      </c>
      <c r="B291" s="3">
        <v>132911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2"/>
  <sheetViews>
    <sheetView topLeftCell="A298" workbookViewId="0">
      <selection activeCell="A2" sqref="A2"/>
    </sheetView>
  </sheetViews>
  <sheetFormatPr defaultColWidth="8.75" defaultRowHeight="14.25"/>
  <sheetData>
    <row r="1" spans="1:50">
      <c r="A1" t="s">
        <v>2731</v>
      </c>
      <c r="B1" t="s">
        <v>2732</v>
      </c>
      <c r="C1" t="s">
        <v>2733</v>
      </c>
      <c r="D1" t="s">
        <v>2734</v>
      </c>
      <c r="E1" t="s">
        <v>2735</v>
      </c>
      <c r="F1" t="s">
        <v>2736</v>
      </c>
      <c r="G1" t="s">
        <v>2737</v>
      </c>
      <c r="H1" t="s">
        <v>152</v>
      </c>
      <c r="I1" t="s">
        <v>153</v>
      </c>
      <c r="J1" t="s">
        <v>156</v>
      </c>
      <c r="K1" t="s">
        <v>0</v>
      </c>
      <c r="L1" t="s">
        <v>2738</v>
      </c>
      <c r="M1" t="s">
        <v>158</v>
      </c>
      <c r="N1" t="s">
        <v>2739</v>
      </c>
      <c r="O1" t="s">
        <v>157</v>
      </c>
      <c r="P1" t="s">
        <v>154</v>
      </c>
      <c r="Q1" t="s">
        <v>1</v>
      </c>
      <c r="R1" t="s">
        <v>155</v>
      </c>
      <c r="S1" t="s">
        <v>2740</v>
      </c>
      <c r="T1" t="s">
        <v>2741</v>
      </c>
      <c r="U1" t="s">
        <v>2742</v>
      </c>
      <c r="V1" t="s">
        <v>2743</v>
      </c>
      <c r="W1" t="s">
        <v>2744</v>
      </c>
      <c r="X1" t="s">
        <v>2745</v>
      </c>
      <c r="Y1" t="s">
        <v>2746</v>
      </c>
      <c r="Z1" t="s">
        <v>2747</v>
      </c>
      <c r="AA1">
        <v>35</v>
      </c>
      <c r="AB1">
        <v>36</v>
      </c>
      <c r="AC1">
        <v>37</v>
      </c>
      <c r="AD1">
        <v>38</v>
      </c>
      <c r="AE1">
        <v>39</v>
      </c>
      <c r="AF1">
        <v>40</v>
      </c>
      <c r="AG1">
        <v>41</v>
      </c>
      <c r="AH1">
        <v>42</v>
      </c>
      <c r="AI1">
        <v>43</v>
      </c>
      <c r="AJ1">
        <v>44</v>
      </c>
      <c r="AK1">
        <v>45</v>
      </c>
      <c r="AL1">
        <v>46</v>
      </c>
      <c r="AM1">
        <v>47</v>
      </c>
      <c r="AN1" t="s">
        <v>2748</v>
      </c>
      <c r="AO1" t="s">
        <v>2749</v>
      </c>
      <c r="AP1" t="s">
        <v>2750</v>
      </c>
      <c r="AQ1" t="s">
        <v>2751</v>
      </c>
      <c r="AR1" t="s">
        <v>2752</v>
      </c>
      <c r="AS1" t="s">
        <v>155</v>
      </c>
      <c r="AT1" t="s">
        <v>2753</v>
      </c>
      <c r="AU1" t="s">
        <v>2754</v>
      </c>
      <c r="AV1" t="s">
        <v>2755</v>
      </c>
      <c r="AW1" t="s">
        <v>2756</v>
      </c>
      <c r="AX1" t="s">
        <v>2757</v>
      </c>
    </row>
    <row r="2" spans="1:50">
      <c r="A2" t="str">
        <f>K2&amp;L2</f>
        <v>ADIGE IM843</v>
      </c>
      <c r="B2" t="s">
        <v>2758</v>
      </c>
      <c r="D2" t="s">
        <v>2759</v>
      </c>
      <c r="E2" t="s">
        <v>2760</v>
      </c>
      <c r="F2" t="s">
        <v>2761</v>
      </c>
      <c r="G2" t="s">
        <v>2761</v>
      </c>
      <c r="H2" t="s">
        <v>176</v>
      </c>
      <c r="I2">
        <v>20</v>
      </c>
      <c r="K2" t="s">
        <v>200</v>
      </c>
      <c r="L2" t="s">
        <v>201</v>
      </c>
      <c r="M2" t="s">
        <v>202</v>
      </c>
      <c r="O2" t="s">
        <v>161</v>
      </c>
      <c r="P2">
        <v>227</v>
      </c>
      <c r="V2" t="s">
        <v>159</v>
      </c>
      <c r="X2">
        <v>999</v>
      </c>
      <c r="Y2">
        <v>26</v>
      </c>
      <c r="Z2">
        <v>26</v>
      </c>
      <c r="AA2" t="s">
        <v>2760</v>
      </c>
      <c r="AB2" t="s">
        <v>2760</v>
      </c>
      <c r="AC2" t="s">
        <v>2760</v>
      </c>
      <c r="AD2" t="s">
        <v>2760</v>
      </c>
      <c r="AE2" t="s">
        <v>2760</v>
      </c>
      <c r="AF2" t="s">
        <v>2760</v>
      </c>
      <c r="AG2" t="s">
        <v>2760</v>
      </c>
      <c r="AH2" t="s">
        <v>2760</v>
      </c>
      <c r="AI2" t="s">
        <v>2760</v>
      </c>
      <c r="AJ2" t="s">
        <v>2760</v>
      </c>
      <c r="AK2" t="s">
        <v>2760</v>
      </c>
      <c r="AL2" t="s">
        <v>2760</v>
      </c>
      <c r="AM2" t="s">
        <v>2760</v>
      </c>
      <c r="AN2" t="s">
        <v>2762</v>
      </c>
      <c r="AO2" t="s">
        <v>2763</v>
      </c>
      <c r="AP2" t="s">
        <v>2764</v>
      </c>
      <c r="AT2">
        <v>1</v>
      </c>
      <c r="AU2" t="s">
        <v>2765</v>
      </c>
      <c r="AV2" t="s">
        <v>2765</v>
      </c>
      <c r="AW2" t="s">
        <v>2765</v>
      </c>
    </row>
    <row r="3" spans="1:50">
      <c r="A3" t="str">
        <f t="shared" ref="A3:A66" si="0">K3&amp;L3</f>
        <v>ADIGE IW844</v>
      </c>
      <c r="B3" t="s">
        <v>2758</v>
      </c>
      <c r="D3" t="s">
        <v>2759</v>
      </c>
      <c r="E3" t="s">
        <v>2760</v>
      </c>
      <c r="F3" t="s">
        <v>2761</v>
      </c>
      <c r="G3" t="s">
        <v>2761</v>
      </c>
      <c r="H3" t="s">
        <v>176</v>
      </c>
      <c r="I3">
        <v>20</v>
      </c>
      <c r="K3" t="s">
        <v>200</v>
      </c>
      <c r="L3" t="s">
        <v>204</v>
      </c>
      <c r="M3" t="s">
        <v>205</v>
      </c>
      <c r="O3" t="s">
        <v>161</v>
      </c>
      <c r="P3">
        <v>238</v>
      </c>
      <c r="V3" t="s">
        <v>159</v>
      </c>
      <c r="X3">
        <v>999</v>
      </c>
      <c r="Y3">
        <v>59</v>
      </c>
      <c r="Z3" t="s">
        <v>2760</v>
      </c>
      <c r="AA3">
        <v>59</v>
      </c>
      <c r="AB3" t="s">
        <v>2760</v>
      </c>
      <c r="AC3" t="s">
        <v>2760</v>
      </c>
      <c r="AD3" t="s">
        <v>2760</v>
      </c>
      <c r="AE3" t="s">
        <v>2760</v>
      </c>
      <c r="AF3" t="s">
        <v>2760</v>
      </c>
      <c r="AG3" t="s">
        <v>2760</v>
      </c>
      <c r="AH3" t="s">
        <v>2760</v>
      </c>
      <c r="AI3" t="s">
        <v>2760</v>
      </c>
      <c r="AJ3" t="s">
        <v>2760</v>
      </c>
      <c r="AK3" t="s">
        <v>2760</v>
      </c>
      <c r="AL3" t="s">
        <v>2760</v>
      </c>
      <c r="AM3" t="s">
        <v>2760</v>
      </c>
      <c r="AN3" t="s">
        <v>2762</v>
      </c>
      <c r="AO3" t="s">
        <v>2766</v>
      </c>
      <c r="AP3" t="s">
        <v>2767</v>
      </c>
      <c r="AT3">
        <v>1</v>
      </c>
      <c r="AU3" t="s">
        <v>2765</v>
      </c>
      <c r="AV3" t="s">
        <v>2765</v>
      </c>
      <c r="AW3" t="s">
        <v>2765</v>
      </c>
    </row>
    <row r="4" spans="1:50">
      <c r="A4" t="str">
        <f t="shared" si="0"/>
        <v>AFRODITE IWA18BX</v>
      </c>
      <c r="B4" t="s">
        <v>2758</v>
      </c>
      <c r="D4" t="s">
        <v>2759</v>
      </c>
      <c r="E4" t="s">
        <v>2760</v>
      </c>
      <c r="F4" t="s">
        <v>2761</v>
      </c>
      <c r="G4" t="s">
        <v>2761</v>
      </c>
      <c r="H4" t="s">
        <v>170</v>
      </c>
      <c r="I4">
        <v>59</v>
      </c>
      <c r="K4" t="s">
        <v>207</v>
      </c>
      <c r="L4" t="s">
        <v>214</v>
      </c>
      <c r="M4" t="s">
        <v>215</v>
      </c>
      <c r="O4" t="s">
        <v>161</v>
      </c>
      <c r="P4">
        <v>91</v>
      </c>
      <c r="V4" t="s">
        <v>159</v>
      </c>
      <c r="X4">
        <v>35</v>
      </c>
      <c r="Y4">
        <v>3</v>
      </c>
      <c r="Z4">
        <v>3</v>
      </c>
      <c r="AA4" t="s">
        <v>2760</v>
      </c>
      <c r="AB4" t="s">
        <v>2760</v>
      </c>
      <c r="AC4" t="s">
        <v>2760</v>
      </c>
      <c r="AD4" t="s">
        <v>2760</v>
      </c>
      <c r="AE4" t="s">
        <v>2760</v>
      </c>
      <c r="AF4" t="s">
        <v>2760</v>
      </c>
      <c r="AG4" t="s">
        <v>2760</v>
      </c>
      <c r="AH4" t="s">
        <v>2760</v>
      </c>
      <c r="AI4" t="s">
        <v>2760</v>
      </c>
      <c r="AJ4" t="s">
        <v>2760</v>
      </c>
      <c r="AK4" t="s">
        <v>2760</v>
      </c>
      <c r="AL4" t="s">
        <v>2760</v>
      </c>
      <c r="AM4" t="s">
        <v>2760</v>
      </c>
      <c r="AN4" t="s">
        <v>2762</v>
      </c>
      <c r="AO4" t="s">
        <v>2768</v>
      </c>
      <c r="AP4" t="s">
        <v>2769</v>
      </c>
      <c r="AT4">
        <v>1</v>
      </c>
      <c r="AU4" t="s">
        <v>2765</v>
      </c>
      <c r="AV4" t="s">
        <v>2765</v>
      </c>
      <c r="AW4" t="s">
        <v>2765</v>
      </c>
    </row>
    <row r="5" spans="1:50">
      <c r="A5" t="str">
        <f t="shared" si="0"/>
        <v>AFRODITE IWA52BX</v>
      </c>
      <c r="B5" t="s">
        <v>2758</v>
      </c>
      <c r="D5" t="s">
        <v>2759</v>
      </c>
      <c r="E5" t="s">
        <v>2760</v>
      </c>
      <c r="F5" t="s">
        <v>2761</v>
      </c>
      <c r="G5" t="s">
        <v>2761</v>
      </c>
      <c r="H5" t="s">
        <v>170</v>
      </c>
      <c r="I5">
        <v>59</v>
      </c>
      <c r="K5" t="s">
        <v>207</v>
      </c>
      <c r="L5" t="s">
        <v>211</v>
      </c>
      <c r="M5" t="s">
        <v>212</v>
      </c>
      <c r="O5" t="s">
        <v>161</v>
      </c>
      <c r="P5">
        <v>46</v>
      </c>
      <c r="V5" t="s">
        <v>159</v>
      </c>
      <c r="X5">
        <v>999</v>
      </c>
      <c r="Y5">
        <v>20</v>
      </c>
      <c r="Z5">
        <v>20</v>
      </c>
      <c r="AA5" t="s">
        <v>2760</v>
      </c>
      <c r="AB5" t="s">
        <v>2760</v>
      </c>
      <c r="AC5" t="s">
        <v>2760</v>
      </c>
      <c r="AD5" t="s">
        <v>2760</v>
      </c>
      <c r="AE5" t="s">
        <v>2760</v>
      </c>
      <c r="AF5" t="s">
        <v>2760</v>
      </c>
      <c r="AG5" t="s">
        <v>2760</v>
      </c>
      <c r="AH5" t="s">
        <v>2760</v>
      </c>
      <c r="AI5" t="s">
        <v>2760</v>
      </c>
      <c r="AJ5" t="s">
        <v>2760</v>
      </c>
      <c r="AK5" t="s">
        <v>2760</v>
      </c>
      <c r="AL5" t="s">
        <v>2760</v>
      </c>
      <c r="AM5" t="s">
        <v>2760</v>
      </c>
      <c r="AN5" t="s">
        <v>2762</v>
      </c>
      <c r="AO5" t="s">
        <v>2770</v>
      </c>
      <c r="AP5" t="s">
        <v>870</v>
      </c>
      <c r="AT5">
        <v>1</v>
      </c>
      <c r="AU5" t="s">
        <v>2765</v>
      </c>
      <c r="AV5" t="s">
        <v>2765</v>
      </c>
      <c r="AW5" t="s">
        <v>2765</v>
      </c>
    </row>
    <row r="6" spans="1:50">
      <c r="A6" t="str">
        <f t="shared" si="0"/>
        <v>AFRODITE IWA52BX</v>
      </c>
      <c r="B6" t="s">
        <v>2758</v>
      </c>
      <c r="D6" t="s">
        <v>2759</v>
      </c>
      <c r="E6" t="s">
        <v>2760</v>
      </c>
      <c r="F6" t="s">
        <v>2761</v>
      </c>
      <c r="G6" t="s">
        <v>2761</v>
      </c>
      <c r="H6" t="s">
        <v>170</v>
      </c>
      <c r="I6">
        <v>59</v>
      </c>
      <c r="K6" t="s">
        <v>207</v>
      </c>
      <c r="L6" t="s">
        <v>211</v>
      </c>
      <c r="M6" t="s">
        <v>216</v>
      </c>
      <c r="O6" t="s">
        <v>161</v>
      </c>
      <c r="P6">
        <v>91</v>
      </c>
      <c r="V6" t="s">
        <v>159</v>
      </c>
      <c r="X6">
        <v>999</v>
      </c>
      <c r="Y6">
        <v>25</v>
      </c>
      <c r="Z6">
        <v>25</v>
      </c>
      <c r="AA6" t="s">
        <v>2760</v>
      </c>
      <c r="AB6" t="s">
        <v>2760</v>
      </c>
      <c r="AC6" t="s">
        <v>2760</v>
      </c>
      <c r="AD6" t="s">
        <v>2760</v>
      </c>
      <c r="AE6" t="s">
        <v>2760</v>
      </c>
      <c r="AF6" t="s">
        <v>2760</v>
      </c>
      <c r="AG6" t="s">
        <v>2760</v>
      </c>
      <c r="AH6" t="s">
        <v>2760</v>
      </c>
      <c r="AI6" t="s">
        <v>2760</v>
      </c>
      <c r="AJ6" t="s">
        <v>2760</v>
      </c>
      <c r="AK6" t="s">
        <v>2760</v>
      </c>
      <c r="AL6" t="s">
        <v>2760</v>
      </c>
      <c r="AM6" t="s">
        <v>2760</v>
      </c>
      <c r="AN6" t="s">
        <v>2762</v>
      </c>
      <c r="AO6" t="s">
        <v>2770</v>
      </c>
      <c r="AP6" t="s">
        <v>2769</v>
      </c>
      <c r="AT6">
        <v>1</v>
      </c>
      <c r="AU6" t="s">
        <v>2765</v>
      </c>
      <c r="AV6" t="s">
        <v>2765</v>
      </c>
      <c r="AW6" t="s">
        <v>2765</v>
      </c>
    </row>
    <row r="7" spans="1:50">
      <c r="A7" t="str">
        <f t="shared" si="0"/>
        <v>AFRODITE IWA52BX</v>
      </c>
      <c r="B7" t="s">
        <v>2758</v>
      </c>
      <c r="D7" t="s">
        <v>2759</v>
      </c>
      <c r="E7" t="s">
        <v>2760</v>
      </c>
      <c r="F7" t="s">
        <v>2761</v>
      </c>
      <c r="G7" t="s">
        <v>2761</v>
      </c>
      <c r="H7" t="s">
        <v>170</v>
      </c>
      <c r="I7">
        <v>59</v>
      </c>
      <c r="K7" t="s">
        <v>207</v>
      </c>
      <c r="L7" t="s">
        <v>211</v>
      </c>
      <c r="M7" t="s">
        <v>213</v>
      </c>
      <c r="O7" t="s">
        <v>161</v>
      </c>
      <c r="P7">
        <v>92</v>
      </c>
      <c r="V7" t="s">
        <v>159</v>
      </c>
      <c r="X7">
        <v>999</v>
      </c>
      <c r="Y7">
        <v>23</v>
      </c>
      <c r="Z7">
        <v>23</v>
      </c>
      <c r="AA7" t="s">
        <v>2760</v>
      </c>
      <c r="AB7" t="s">
        <v>2760</v>
      </c>
      <c r="AC7" t="s">
        <v>2760</v>
      </c>
      <c r="AD7" t="s">
        <v>2760</v>
      </c>
      <c r="AE7" t="s">
        <v>2760</v>
      </c>
      <c r="AF7" t="s">
        <v>2760</v>
      </c>
      <c r="AG7" t="s">
        <v>2760</v>
      </c>
      <c r="AH7" t="s">
        <v>2760</v>
      </c>
      <c r="AI7" t="s">
        <v>2760</v>
      </c>
      <c r="AJ7" t="s">
        <v>2760</v>
      </c>
      <c r="AK7" t="s">
        <v>2760</v>
      </c>
      <c r="AL7" t="s">
        <v>2760</v>
      </c>
      <c r="AM7" t="s">
        <v>2760</v>
      </c>
      <c r="AN7" t="s">
        <v>2762</v>
      </c>
      <c r="AO7" t="s">
        <v>2770</v>
      </c>
      <c r="AP7" t="s">
        <v>2771</v>
      </c>
      <c r="AT7">
        <v>1</v>
      </c>
      <c r="AU7" t="s">
        <v>2765</v>
      </c>
      <c r="AV7" t="s">
        <v>2765</v>
      </c>
      <c r="AW7" t="s">
        <v>2765</v>
      </c>
    </row>
    <row r="8" spans="1:50">
      <c r="A8" t="str">
        <f t="shared" si="0"/>
        <v>AFRODITE IWA65BX</v>
      </c>
      <c r="B8" t="s">
        <v>2758</v>
      </c>
      <c r="D8" t="s">
        <v>2759</v>
      </c>
      <c r="E8" t="s">
        <v>2760</v>
      </c>
      <c r="F8" t="s">
        <v>2761</v>
      </c>
      <c r="G8" t="s">
        <v>2761</v>
      </c>
      <c r="H8" t="s">
        <v>170</v>
      </c>
      <c r="I8">
        <v>59</v>
      </c>
      <c r="K8" t="s">
        <v>207</v>
      </c>
      <c r="L8" t="s">
        <v>208</v>
      </c>
      <c r="M8" t="s">
        <v>209</v>
      </c>
      <c r="O8" t="s">
        <v>161</v>
      </c>
      <c r="P8">
        <v>8</v>
      </c>
      <c r="V8" t="s">
        <v>159</v>
      </c>
      <c r="X8">
        <v>999</v>
      </c>
      <c r="Y8">
        <v>9</v>
      </c>
      <c r="Z8">
        <v>9</v>
      </c>
      <c r="AA8" t="s">
        <v>2760</v>
      </c>
      <c r="AB8" t="s">
        <v>2760</v>
      </c>
      <c r="AC8" t="s">
        <v>2760</v>
      </c>
      <c r="AD8" t="s">
        <v>2760</v>
      </c>
      <c r="AE8" t="s">
        <v>2760</v>
      </c>
      <c r="AF8" t="s">
        <v>2760</v>
      </c>
      <c r="AG8" t="s">
        <v>2760</v>
      </c>
      <c r="AH8" t="s">
        <v>2760</v>
      </c>
      <c r="AI8" t="s">
        <v>2760</v>
      </c>
      <c r="AJ8" t="s">
        <v>2760</v>
      </c>
      <c r="AK8" t="s">
        <v>2760</v>
      </c>
      <c r="AL8" t="s">
        <v>2760</v>
      </c>
      <c r="AM8" t="s">
        <v>2760</v>
      </c>
      <c r="AN8" t="s">
        <v>2762</v>
      </c>
      <c r="AO8" t="s">
        <v>2772</v>
      </c>
      <c r="AP8" t="s">
        <v>2773</v>
      </c>
      <c r="AT8">
        <v>1</v>
      </c>
      <c r="AU8" t="s">
        <v>2765</v>
      </c>
      <c r="AV8" t="s">
        <v>2765</v>
      </c>
      <c r="AW8" t="s">
        <v>2765</v>
      </c>
    </row>
    <row r="9" spans="1:50">
      <c r="A9" t="str">
        <f t="shared" si="0"/>
        <v>AFRODITE IWA65BX</v>
      </c>
      <c r="B9" t="s">
        <v>2758</v>
      </c>
      <c r="D9" t="s">
        <v>2759</v>
      </c>
      <c r="E9" t="s">
        <v>2760</v>
      </c>
      <c r="F9" t="s">
        <v>2761</v>
      </c>
      <c r="G9" t="s">
        <v>2761</v>
      </c>
      <c r="H9" t="s">
        <v>170</v>
      </c>
      <c r="I9">
        <v>59</v>
      </c>
      <c r="K9" t="s">
        <v>207</v>
      </c>
      <c r="L9" t="s">
        <v>208</v>
      </c>
      <c r="M9" t="s">
        <v>210</v>
      </c>
      <c r="O9" t="s">
        <v>161</v>
      </c>
      <c r="P9">
        <v>77</v>
      </c>
      <c r="V9" t="s">
        <v>159</v>
      </c>
      <c r="X9">
        <v>999</v>
      </c>
      <c r="Y9">
        <v>9</v>
      </c>
      <c r="Z9">
        <v>9</v>
      </c>
      <c r="AA9" t="s">
        <v>2760</v>
      </c>
      <c r="AB9" t="s">
        <v>2760</v>
      </c>
      <c r="AC9" t="s">
        <v>2760</v>
      </c>
      <c r="AD9" t="s">
        <v>2760</v>
      </c>
      <c r="AE9" t="s">
        <v>2760</v>
      </c>
      <c r="AF9" t="s">
        <v>2760</v>
      </c>
      <c r="AG9" t="s">
        <v>2760</v>
      </c>
      <c r="AH9" t="s">
        <v>2760</v>
      </c>
      <c r="AI9" t="s">
        <v>2760</v>
      </c>
      <c r="AJ9" t="s">
        <v>2760</v>
      </c>
      <c r="AK9" t="s">
        <v>2760</v>
      </c>
      <c r="AL9" t="s">
        <v>2760</v>
      </c>
      <c r="AM9" t="s">
        <v>2760</v>
      </c>
      <c r="AN9" t="s">
        <v>2762</v>
      </c>
      <c r="AO9" t="s">
        <v>2772</v>
      </c>
      <c r="AP9" t="s">
        <v>2774</v>
      </c>
      <c r="AT9">
        <v>1</v>
      </c>
      <c r="AU9" t="s">
        <v>2765</v>
      </c>
      <c r="AV9" t="s">
        <v>2765</v>
      </c>
      <c r="AW9" t="s">
        <v>2765</v>
      </c>
    </row>
    <row r="10" spans="1:50">
      <c r="A10" t="str">
        <f t="shared" si="0"/>
        <v>AMALFIM301</v>
      </c>
      <c r="B10" t="s">
        <v>2758</v>
      </c>
      <c r="D10" t="s">
        <v>2759</v>
      </c>
      <c r="E10" t="s">
        <v>2760</v>
      </c>
      <c r="F10" t="s">
        <v>2761</v>
      </c>
      <c r="G10" t="s">
        <v>2761</v>
      </c>
      <c r="H10" t="s">
        <v>169</v>
      </c>
      <c r="I10">
        <v>56</v>
      </c>
      <c r="K10" t="s">
        <v>194</v>
      </c>
      <c r="L10" t="s">
        <v>223</v>
      </c>
      <c r="M10" t="s">
        <v>237</v>
      </c>
      <c r="O10" t="s">
        <v>161</v>
      </c>
      <c r="P10">
        <v>200</v>
      </c>
      <c r="V10" t="s">
        <v>159</v>
      </c>
      <c r="X10">
        <v>41</v>
      </c>
      <c r="Y10">
        <v>2</v>
      </c>
      <c r="Z10">
        <v>2</v>
      </c>
      <c r="AA10" t="s">
        <v>2760</v>
      </c>
      <c r="AB10" t="s">
        <v>2760</v>
      </c>
      <c r="AC10" t="s">
        <v>2760</v>
      </c>
      <c r="AD10" t="s">
        <v>2760</v>
      </c>
      <c r="AE10" t="s">
        <v>2760</v>
      </c>
      <c r="AF10" t="s">
        <v>2760</v>
      </c>
      <c r="AG10" t="s">
        <v>2760</v>
      </c>
      <c r="AH10" t="s">
        <v>2760</v>
      </c>
      <c r="AI10" t="s">
        <v>2760</v>
      </c>
      <c r="AJ10" t="s">
        <v>2760</v>
      </c>
      <c r="AK10" t="s">
        <v>2760</v>
      </c>
      <c r="AL10" t="s">
        <v>2760</v>
      </c>
      <c r="AM10" t="s">
        <v>2760</v>
      </c>
      <c r="AN10" t="s">
        <v>2775</v>
      </c>
      <c r="AO10" t="s">
        <v>2776</v>
      </c>
      <c r="AP10" t="s">
        <v>2777</v>
      </c>
      <c r="AT10">
        <v>1</v>
      </c>
      <c r="AU10" t="s">
        <v>2765</v>
      </c>
      <c r="AV10" t="s">
        <v>2765</v>
      </c>
      <c r="AW10" t="s">
        <v>2765</v>
      </c>
    </row>
    <row r="11" spans="1:50">
      <c r="A11" t="str">
        <f t="shared" si="0"/>
        <v>AMALFI EM872</v>
      </c>
      <c r="B11" t="s">
        <v>2758</v>
      </c>
      <c r="D11" s="1">
        <v>9.9899999999999993E+26</v>
      </c>
      <c r="E11" t="s">
        <v>2760</v>
      </c>
      <c r="F11" t="s">
        <v>2761</v>
      </c>
      <c r="G11" t="s">
        <v>2761</v>
      </c>
      <c r="H11" t="s">
        <v>173</v>
      </c>
      <c r="I11">
        <v>56</v>
      </c>
      <c r="K11" t="s">
        <v>6</v>
      </c>
      <c r="L11" t="s">
        <v>7</v>
      </c>
      <c r="M11" t="s">
        <v>239</v>
      </c>
      <c r="O11" t="s">
        <v>161</v>
      </c>
      <c r="P11">
        <v>243</v>
      </c>
      <c r="V11" t="s">
        <v>159</v>
      </c>
      <c r="X11">
        <v>999</v>
      </c>
      <c r="Y11">
        <v>42</v>
      </c>
      <c r="Z11" t="s">
        <v>2760</v>
      </c>
      <c r="AA11" t="s">
        <v>2760</v>
      </c>
      <c r="AB11" t="s">
        <v>2760</v>
      </c>
      <c r="AC11">
        <v>42</v>
      </c>
      <c r="AD11" t="s">
        <v>2760</v>
      </c>
      <c r="AE11" t="s">
        <v>2760</v>
      </c>
      <c r="AF11" t="s">
        <v>2760</v>
      </c>
      <c r="AG11" t="s">
        <v>2760</v>
      </c>
      <c r="AH11" t="s">
        <v>2760</v>
      </c>
      <c r="AI11" t="s">
        <v>2760</v>
      </c>
      <c r="AJ11" t="s">
        <v>2760</v>
      </c>
      <c r="AK11" t="s">
        <v>2760</v>
      </c>
      <c r="AL11" t="s">
        <v>2760</v>
      </c>
      <c r="AM11" t="s">
        <v>2760</v>
      </c>
      <c r="AN11" t="s">
        <v>2775</v>
      </c>
      <c r="AO11" t="s">
        <v>2778</v>
      </c>
      <c r="AP11" t="s">
        <v>2779</v>
      </c>
      <c r="AT11">
        <v>1</v>
      </c>
      <c r="AU11" t="s">
        <v>2765</v>
      </c>
      <c r="AV11" t="s">
        <v>2765</v>
      </c>
      <c r="AW11" t="s">
        <v>2765</v>
      </c>
    </row>
    <row r="12" spans="1:50">
      <c r="A12" t="str">
        <f t="shared" si="0"/>
        <v>AMALFI EM969</v>
      </c>
      <c r="B12" t="s">
        <v>2758</v>
      </c>
      <c r="D12" s="1">
        <v>9.9899999999999993E+26</v>
      </c>
      <c r="E12" t="s">
        <v>2760</v>
      </c>
      <c r="F12" t="s">
        <v>2761</v>
      </c>
      <c r="G12" t="s">
        <v>2761</v>
      </c>
      <c r="H12" t="s">
        <v>165</v>
      </c>
      <c r="I12">
        <v>56</v>
      </c>
      <c r="K12" t="s">
        <v>6</v>
      </c>
      <c r="L12" t="s">
        <v>9</v>
      </c>
      <c r="M12" t="s">
        <v>240</v>
      </c>
      <c r="O12" t="s">
        <v>161</v>
      </c>
      <c r="P12">
        <v>243</v>
      </c>
      <c r="V12" t="s">
        <v>159</v>
      </c>
      <c r="X12">
        <v>999</v>
      </c>
      <c r="Y12">
        <v>18</v>
      </c>
      <c r="Z12" t="s">
        <v>2760</v>
      </c>
      <c r="AA12" t="s">
        <v>2760</v>
      </c>
      <c r="AB12" t="s">
        <v>2760</v>
      </c>
      <c r="AC12">
        <v>18</v>
      </c>
      <c r="AD12" t="s">
        <v>2760</v>
      </c>
      <c r="AE12" t="s">
        <v>2760</v>
      </c>
      <c r="AF12" t="s">
        <v>2760</v>
      </c>
      <c r="AG12" t="s">
        <v>2760</v>
      </c>
      <c r="AH12" t="s">
        <v>2760</v>
      </c>
      <c r="AI12" t="s">
        <v>2760</v>
      </c>
      <c r="AJ12" t="s">
        <v>2760</v>
      </c>
      <c r="AK12" t="s">
        <v>2760</v>
      </c>
      <c r="AL12" t="s">
        <v>2760</v>
      </c>
      <c r="AM12" t="s">
        <v>2760</v>
      </c>
      <c r="AN12" t="s">
        <v>2775</v>
      </c>
      <c r="AO12" t="s">
        <v>2780</v>
      </c>
      <c r="AP12" t="s">
        <v>2779</v>
      </c>
      <c r="AT12">
        <v>1</v>
      </c>
      <c r="AU12" t="s">
        <v>2765</v>
      </c>
      <c r="AV12" t="s">
        <v>2765</v>
      </c>
      <c r="AW12" t="s">
        <v>2765</v>
      </c>
    </row>
    <row r="13" spans="1:50">
      <c r="A13" t="str">
        <f t="shared" si="0"/>
        <v>AMALFI EMA64SP</v>
      </c>
      <c r="B13" t="s">
        <v>2758</v>
      </c>
      <c r="D13" s="1">
        <v>9.9899999999999993E+26</v>
      </c>
      <c r="E13" t="s">
        <v>2760</v>
      </c>
      <c r="F13" t="s">
        <v>2761</v>
      </c>
      <c r="G13" t="s">
        <v>2761</v>
      </c>
      <c r="H13" t="s">
        <v>172</v>
      </c>
      <c r="I13">
        <v>56</v>
      </c>
      <c r="K13" t="s">
        <v>6</v>
      </c>
      <c r="L13" t="s">
        <v>11</v>
      </c>
      <c r="M13" t="s">
        <v>243</v>
      </c>
      <c r="O13" t="s">
        <v>161</v>
      </c>
      <c r="P13">
        <v>7</v>
      </c>
      <c r="V13" t="s">
        <v>159</v>
      </c>
      <c r="X13">
        <v>41</v>
      </c>
      <c r="Y13">
        <v>155</v>
      </c>
      <c r="Z13" t="s">
        <v>2760</v>
      </c>
      <c r="AA13" t="s">
        <v>2760</v>
      </c>
      <c r="AB13" t="s">
        <v>2760</v>
      </c>
      <c r="AC13">
        <v>155</v>
      </c>
      <c r="AD13" t="s">
        <v>2760</v>
      </c>
      <c r="AE13" t="s">
        <v>2760</v>
      </c>
      <c r="AF13" t="s">
        <v>2760</v>
      </c>
      <c r="AG13" t="s">
        <v>2760</v>
      </c>
      <c r="AH13" t="s">
        <v>2760</v>
      </c>
      <c r="AI13" t="s">
        <v>2760</v>
      </c>
      <c r="AJ13" t="s">
        <v>2760</v>
      </c>
      <c r="AK13" t="s">
        <v>2760</v>
      </c>
      <c r="AL13" t="s">
        <v>2760</v>
      </c>
      <c r="AM13" t="s">
        <v>2760</v>
      </c>
      <c r="AN13" t="s">
        <v>2775</v>
      </c>
      <c r="AO13" t="s">
        <v>2781</v>
      </c>
      <c r="AP13" t="s">
        <v>2782</v>
      </c>
      <c r="AT13">
        <v>1</v>
      </c>
      <c r="AU13" t="s">
        <v>2765</v>
      </c>
      <c r="AV13" t="s">
        <v>2765</v>
      </c>
      <c r="AW13" t="s">
        <v>2765</v>
      </c>
    </row>
    <row r="14" spans="1:50">
      <c r="A14" t="str">
        <f t="shared" si="0"/>
        <v>AMALFI EMA66SP</v>
      </c>
      <c r="B14" t="s">
        <v>2758</v>
      </c>
      <c r="D14" s="1">
        <v>9.9899999999999993E+26</v>
      </c>
      <c r="E14" t="s">
        <v>2760</v>
      </c>
      <c r="F14" t="s">
        <v>2761</v>
      </c>
      <c r="G14" t="s">
        <v>2761</v>
      </c>
      <c r="H14" t="s">
        <v>172</v>
      </c>
      <c r="I14">
        <v>56</v>
      </c>
      <c r="K14" t="s">
        <v>6</v>
      </c>
      <c r="L14" t="s">
        <v>14</v>
      </c>
      <c r="M14" t="s">
        <v>244</v>
      </c>
      <c r="O14" t="s">
        <v>161</v>
      </c>
      <c r="P14">
        <v>38</v>
      </c>
      <c r="V14" t="s">
        <v>159</v>
      </c>
      <c r="X14">
        <v>999</v>
      </c>
      <c r="Y14">
        <v>37</v>
      </c>
      <c r="Z14" t="s">
        <v>2760</v>
      </c>
      <c r="AA14" t="s">
        <v>2760</v>
      </c>
      <c r="AB14" t="s">
        <v>2760</v>
      </c>
      <c r="AC14">
        <v>37</v>
      </c>
      <c r="AD14" t="s">
        <v>2760</v>
      </c>
      <c r="AE14" t="s">
        <v>2760</v>
      </c>
      <c r="AF14" t="s">
        <v>2760</v>
      </c>
      <c r="AG14" t="s">
        <v>2760</v>
      </c>
      <c r="AH14" t="s">
        <v>2760</v>
      </c>
      <c r="AI14" t="s">
        <v>2760</v>
      </c>
      <c r="AJ14" t="s">
        <v>2760</v>
      </c>
      <c r="AK14" t="s">
        <v>2760</v>
      </c>
      <c r="AL14" t="s">
        <v>2760</v>
      </c>
      <c r="AM14" t="s">
        <v>2760</v>
      </c>
      <c r="AN14" t="s">
        <v>2775</v>
      </c>
      <c r="AO14" t="s">
        <v>2783</v>
      </c>
      <c r="AP14" t="s">
        <v>2784</v>
      </c>
      <c r="AT14">
        <v>1</v>
      </c>
      <c r="AU14" t="s">
        <v>2765</v>
      </c>
      <c r="AV14" t="s">
        <v>2765</v>
      </c>
      <c r="AW14" t="s">
        <v>2765</v>
      </c>
    </row>
    <row r="15" spans="1:50">
      <c r="A15" t="str">
        <f t="shared" si="0"/>
        <v>AMALFI PM55SP</v>
      </c>
      <c r="B15" t="s">
        <v>2758</v>
      </c>
      <c r="D15" s="1">
        <v>9.9899999999999993E+26</v>
      </c>
      <c r="E15" t="s">
        <v>2760</v>
      </c>
      <c r="F15" t="s">
        <v>2761</v>
      </c>
      <c r="G15" t="s">
        <v>2761</v>
      </c>
      <c r="H15" t="s">
        <v>198</v>
      </c>
      <c r="I15">
        <v>56</v>
      </c>
      <c r="K15" t="s">
        <v>17</v>
      </c>
      <c r="L15" t="s">
        <v>18</v>
      </c>
      <c r="M15" t="s">
        <v>248</v>
      </c>
      <c r="O15" t="s">
        <v>161</v>
      </c>
      <c r="P15">
        <v>7</v>
      </c>
      <c r="V15" t="s">
        <v>159</v>
      </c>
      <c r="X15">
        <v>41</v>
      </c>
      <c r="Y15">
        <v>164</v>
      </c>
      <c r="Z15">
        <v>164</v>
      </c>
      <c r="AA15" t="s">
        <v>2760</v>
      </c>
      <c r="AB15" t="s">
        <v>2760</v>
      </c>
      <c r="AC15" t="s">
        <v>2760</v>
      </c>
      <c r="AD15" t="s">
        <v>2760</v>
      </c>
      <c r="AE15" t="s">
        <v>2760</v>
      </c>
      <c r="AF15" t="s">
        <v>2760</v>
      </c>
      <c r="AG15" t="s">
        <v>2760</v>
      </c>
      <c r="AH15" t="s">
        <v>2760</v>
      </c>
      <c r="AI15" t="s">
        <v>2760</v>
      </c>
      <c r="AJ15" t="s">
        <v>2760</v>
      </c>
      <c r="AK15" t="s">
        <v>2760</v>
      </c>
      <c r="AL15" t="s">
        <v>2760</v>
      </c>
      <c r="AM15" t="s">
        <v>2760</v>
      </c>
      <c r="AN15" t="s">
        <v>2775</v>
      </c>
      <c r="AO15" t="s">
        <v>2785</v>
      </c>
      <c r="AP15" t="s">
        <v>2782</v>
      </c>
      <c r="AT15">
        <v>1</v>
      </c>
      <c r="AU15" t="s">
        <v>2765</v>
      </c>
      <c r="AV15" t="s">
        <v>2765</v>
      </c>
      <c r="AW15" t="s">
        <v>2765</v>
      </c>
    </row>
    <row r="16" spans="1:50">
      <c r="A16" t="str">
        <f t="shared" si="0"/>
        <v>AMALFI PM57</v>
      </c>
      <c r="B16" t="s">
        <v>2758</v>
      </c>
      <c r="D16" t="s">
        <v>2759</v>
      </c>
      <c r="E16" t="s">
        <v>2760</v>
      </c>
      <c r="F16" t="s">
        <v>2761</v>
      </c>
      <c r="G16" t="s">
        <v>2761</v>
      </c>
      <c r="H16" t="s">
        <v>198</v>
      </c>
      <c r="I16">
        <v>56</v>
      </c>
      <c r="K16" t="s">
        <v>17</v>
      </c>
      <c r="L16" t="s">
        <v>235</v>
      </c>
      <c r="M16" t="s">
        <v>247</v>
      </c>
      <c r="O16" t="s">
        <v>161</v>
      </c>
      <c r="P16">
        <v>243</v>
      </c>
      <c r="V16" t="s">
        <v>159</v>
      </c>
      <c r="X16">
        <v>999</v>
      </c>
      <c r="Y16">
        <v>1</v>
      </c>
      <c r="Z16" t="s">
        <v>2760</v>
      </c>
      <c r="AA16" t="s">
        <v>2760</v>
      </c>
      <c r="AB16" t="s">
        <v>2760</v>
      </c>
      <c r="AC16">
        <v>1</v>
      </c>
      <c r="AD16" t="s">
        <v>2760</v>
      </c>
      <c r="AE16" t="s">
        <v>2760</v>
      </c>
      <c r="AF16" t="s">
        <v>2760</v>
      </c>
      <c r="AG16" t="s">
        <v>2760</v>
      </c>
      <c r="AH16" t="s">
        <v>2760</v>
      </c>
      <c r="AI16" t="s">
        <v>2760</v>
      </c>
      <c r="AJ16" t="s">
        <v>2760</v>
      </c>
      <c r="AK16" t="s">
        <v>2760</v>
      </c>
      <c r="AL16" t="s">
        <v>2760</v>
      </c>
      <c r="AM16" t="s">
        <v>2760</v>
      </c>
      <c r="AN16" t="s">
        <v>2775</v>
      </c>
      <c r="AO16" t="s">
        <v>2786</v>
      </c>
      <c r="AP16" t="s">
        <v>2779</v>
      </c>
      <c r="AT16">
        <v>1</v>
      </c>
      <c r="AU16" t="s">
        <v>2765</v>
      </c>
      <c r="AV16" t="s">
        <v>2765</v>
      </c>
      <c r="AW16" t="s">
        <v>2765</v>
      </c>
    </row>
    <row r="17" spans="1:49">
      <c r="A17" t="str">
        <f t="shared" si="0"/>
        <v>AOSTA IW815</v>
      </c>
      <c r="B17" t="s">
        <v>2758</v>
      </c>
      <c r="D17">
        <v>888888</v>
      </c>
      <c r="E17" t="s">
        <v>2760</v>
      </c>
      <c r="F17" t="s">
        <v>2761</v>
      </c>
      <c r="G17" t="s">
        <v>2761</v>
      </c>
      <c r="H17" t="s">
        <v>176</v>
      </c>
      <c r="I17">
        <v>29</v>
      </c>
      <c r="K17" t="s">
        <v>280</v>
      </c>
      <c r="L17" t="s">
        <v>285</v>
      </c>
      <c r="M17" t="s">
        <v>286</v>
      </c>
      <c r="O17" t="s">
        <v>161</v>
      </c>
      <c r="P17">
        <v>582</v>
      </c>
      <c r="V17" t="s">
        <v>159</v>
      </c>
      <c r="X17">
        <v>999</v>
      </c>
      <c r="Y17">
        <v>680</v>
      </c>
      <c r="Z17" t="s">
        <v>2760</v>
      </c>
      <c r="AA17">
        <v>680</v>
      </c>
      <c r="AB17" t="s">
        <v>2760</v>
      </c>
      <c r="AC17" t="s">
        <v>2760</v>
      </c>
      <c r="AD17" t="s">
        <v>2760</v>
      </c>
      <c r="AE17" t="s">
        <v>2760</v>
      </c>
      <c r="AF17" t="s">
        <v>2760</v>
      </c>
      <c r="AG17" t="s">
        <v>2760</v>
      </c>
      <c r="AH17" t="s">
        <v>2760</v>
      </c>
      <c r="AI17" t="s">
        <v>2760</v>
      </c>
      <c r="AJ17" t="s">
        <v>2760</v>
      </c>
      <c r="AK17" t="s">
        <v>2760</v>
      </c>
      <c r="AL17" t="s">
        <v>2760</v>
      </c>
      <c r="AM17" t="s">
        <v>2760</v>
      </c>
      <c r="AN17" t="s">
        <v>2762</v>
      </c>
      <c r="AO17" t="s">
        <v>2787</v>
      </c>
      <c r="AP17" t="s">
        <v>2788</v>
      </c>
      <c r="AT17">
        <v>1</v>
      </c>
      <c r="AU17" t="s">
        <v>2765</v>
      </c>
      <c r="AV17" t="s">
        <v>2765</v>
      </c>
      <c r="AW17" t="s">
        <v>2765</v>
      </c>
    </row>
    <row r="18" spans="1:49">
      <c r="A18" t="str">
        <f t="shared" si="0"/>
        <v>AOSTA IW825</v>
      </c>
      <c r="B18" t="s">
        <v>2758</v>
      </c>
      <c r="D18">
        <v>888888</v>
      </c>
      <c r="E18" t="s">
        <v>2760</v>
      </c>
      <c r="F18" t="s">
        <v>2761</v>
      </c>
      <c r="G18" t="s">
        <v>2761</v>
      </c>
      <c r="H18" t="s">
        <v>176</v>
      </c>
      <c r="I18">
        <v>29</v>
      </c>
      <c r="K18" t="s">
        <v>280</v>
      </c>
      <c r="L18" t="s">
        <v>287</v>
      </c>
      <c r="M18" t="s">
        <v>288</v>
      </c>
      <c r="O18" t="s">
        <v>161</v>
      </c>
      <c r="P18">
        <v>632</v>
      </c>
      <c r="V18" t="s">
        <v>159</v>
      </c>
      <c r="X18">
        <v>999</v>
      </c>
      <c r="Y18" s="3">
        <v>1099</v>
      </c>
      <c r="Z18" t="s">
        <v>2760</v>
      </c>
      <c r="AA18" s="3">
        <v>1099</v>
      </c>
      <c r="AB18" t="s">
        <v>2760</v>
      </c>
      <c r="AC18" t="s">
        <v>2760</v>
      </c>
      <c r="AD18" t="s">
        <v>2760</v>
      </c>
      <c r="AE18" t="s">
        <v>2760</v>
      </c>
      <c r="AF18" t="s">
        <v>2760</v>
      </c>
      <c r="AG18" t="s">
        <v>2760</v>
      </c>
      <c r="AH18" t="s">
        <v>2760</v>
      </c>
      <c r="AI18" t="s">
        <v>2760</v>
      </c>
      <c r="AJ18" t="s">
        <v>2760</v>
      </c>
      <c r="AK18" t="s">
        <v>2760</v>
      </c>
      <c r="AL18" t="s">
        <v>2760</v>
      </c>
      <c r="AM18" t="s">
        <v>2760</v>
      </c>
      <c r="AN18" t="s">
        <v>2762</v>
      </c>
      <c r="AO18" t="s">
        <v>2789</v>
      </c>
      <c r="AP18" t="s">
        <v>2790</v>
      </c>
      <c r="AT18">
        <v>1</v>
      </c>
      <c r="AU18" t="s">
        <v>2765</v>
      </c>
      <c r="AV18" t="s">
        <v>2765</v>
      </c>
      <c r="AW18" t="s">
        <v>2765</v>
      </c>
    </row>
    <row r="19" spans="1:49">
      <c r="A19" t="str">
        <f t="shared" si="0"/>
        <v>AOSTA IW828</v>
      </c>
      <c r="B19" t="s">
        <v>2758</v>
      </c>
      <c r="D19">
        <v>888888</v>
      </c>
      <c r="E19" t="s">
        <v>2760</v>
      </c>
      <c r="F19" t="s">
        <v>2761</v>
      </c>
      <c r="G19" t="s">
        <v>2761</v>
      </c>
      <c r="H19" t="s">
        <v>176</v>
      </c>
      <c r="I19">
        <v>29</v>
      </c>
      <c r="K19" t="s">
        <v>280</v>
      </c>
      <c r="L19" t="s">
        <v>289</v>
      </c>
      <c r="M19" t="s">
        <v>290</v>
      </c>
      <c r="O19" t="s">
        <v>161</v>
      </c>
      <c r="P19">
        <v>479</v>
      </c>
      <c r="V19" t="s">
        <v>159</v>
      </c>
      <c r="X19">
        <v>999</v>
      </c>
      <c r="Y19">
        <v>672</v>
      </c>
      <c r="Z19" t="s">
        <v>2760</v>
      </c>
      <c r="AA19">
        <v>672</v>
      </c>
      <c r="AB19" t="s">
        <v>2760</v>
      </c>
      <c r="AC19" t="s">
        <v>2760</v>
      </c>
      <c r="AD19" t="s">
        <v>2760</v>
      </c>
      <c r="AE19" t="s">
        <v>2760</v>
      </c>
      <c r="AF19" t="s">
        <v>2760</v>
      </c>
      <c r="AG19" t="s">
        <v>2760</v>
      </c>
      <c r="AH19" t="s">
        <v>2760</v>
      </c>
      <c r="AI19" t="s">
        <v>2760</v>
      </c>
      <c r="AJ19" t="s">
        <v>2760</v>
      </c>
      <c r="AK19" t="s">
        <v>2760</v>
      </c>
      <c r="AL19" t="s">
        <v>2760</v>
      </c>
      <c r="AM19" t="s">
        <v>2760</v>
      </c>
      <c r="AN19" t="s">
        <v>2762</v>
      </c>
      <c r="AO19" t="s">
        <v>2791</v>
      </c>
      <c r="AP19" t="s">
        <v>2792</v>
      </c>
      <c r="AT19">
        <v>1</v>
      </c>
      <c r="AU19" t="s">
        <v>2765</v>
      </c>
      <c r="AV19" t="s">
        <v>2765</v>
      </c>
      <c r="AW19" t="s">
        <v>2765</v>
      </c>
    </row>
    <row r="20" spans="1:49">
      <c r="A20" t="str">
        <f t="shared" si="0"/>
        <v>AOSTA IW844</v>
      </c>
      <c r="B20" t="s">
        <v>2758</v>
      </c>
      <c r="D20">
        <v>888888</v>
      </c>
      <c r="E20" t="s">
        <v>2760</v>
      </c>
      <c r="F20" t="s">
        <v>2761</v>
      </c>
      <c r="G20" t="s">
        <v>2761</v>
      </c>
      <c r="H20" t="s">
        <v>176</v>
      </c>
      <c r="I20">
        <v>29</v>
      </c>
      <c r="K20" t="s">
        <v>280</v>
      </c>
      <c r="L20" t="s">
        <v>204</v>
      </c>
      <c r="M20" t="s">
        <v>291</v>
      </c>
      <c r="O20" t="s">
        <v>161</v>
      </c>
      <c r="P20">
        <v>679</v>
      </c>
      <c r="V20" t="s">
        <v>159</v>
      </c>
      <c r="X20">
        <v>999</v>
      </c>
      <c r="Y20" s="3">
        <v>1662</v>
      </c>
      <c r="Z20" t="s">
        <v>2760</v>
      </c>
      <c r="AA20" s="3">
        <v>1662</v>
      </c>
      <c r="AB20" t="s">
        <v>2760</v>
      </c>
      <c r="AC20" t="s">
        <v>2760</v>
      </c>
      <c r="AD20" t="s">
        <v>2760</v>
      </c>
      <c r="AE20" t="s">
        <v>2760</v>
      </c>
      <c r="AF20" t="s">
        <v>2760</v>
      </c>
      <c r="AG20" t="s">
        <v>2760</v>
      </c>
      <c r="AH20" t="s">
        <v>2760</v>
      </c>
      <c r="AI20" t="s">
        <v>2760</v>
      </c>
      <c r="AJ20" t="s">
        <v>2760</v>
      </c>
      <c r="AK20" t="s">
        <v>2760</v>
      </c>
      <c r="AL20" t="s">
        <v>2760</v>
      </c>
      <c r="AM20" t="s">
        <v>2760</v>
      </c>
      <c r="AN20" t="s">
        <v>2762</v>
      </c>
      <c r="AO20" t="s">
        <v>2793</v>
      </c>
      <c r="AP20" t="s">
        <v>2794</v>
      </c>
      <c r="AT20">
        <v>1</v>
      </c>
      <c r="AU20" t="s">
        <v>2765</v>
      </c>
      <c r="AV20" t="s">
        <v>2765</v>
      </c>
      <c r="AW20" t="s">
        <v>2765</v>
      </c>
    </row>
    <row r="21" spans="1:49">
      <c r="A21" t="str">
        <f t="shared" si="0"/>
        <v>AOSTA IW953</v>
      </c>
      <c r="B21" t="s">
        <v>2758</v>
      </c>
      <c r="D21">
        <v>888888</v>
      </c>
      <c r="E21" t="s">
        <v>2760</v>
      </c>
      <c r="F21" t="s">
        <v>2761</v>
      </c>
      <c r="G21" t="s">
        <v>2761</v>
      </c>
      <c r="H21" t="s">
        <v>199</v>
      </c>
      <c r="I21">
        <v>29</v>
      </c>
      <c r="K21" t="s">
        <v>280</v>
      </c>
      <c r="L21" t="s">
        <v>228</v>
      </c>
      <c r="M21" t="s">
        <v>294</v>
      </c>
      <c r="O21" t="s">
        <v>161</v>
      </c>
      <c r="P21">
        <v>873</v>
      </c>
      <c r="V21" t="s">
        <v>159</v>
      </c>
      <c r="X21">
        <v>999</v>
      </c>
      <c r="Y21">
        <v>590</v>
      </c>
      <c r="Z21" t="s">
        <v>2760</v>
      </c>
      <c r="AA21">
        <v>590</v>
      </c>
      <c r="AB21" t="s">
        <v>2760</v>
      </c>
      <c r="AC21" t="s">
        <v>2760</v>
      </c>
      <c r="AD21" t="s">
        <v>2760</v>
      </c>
      <c r="AE21" t="s">
        <v>2760</v>
      </c>
      <c r="AF21" t="s">
        <v>2760</v>
      </c>
      <c r="AG21" t="s">
        <v>2760</v>
      </c>
      <c r="AH21" t="s">
        <v>2760</v>
      </c>
      <c r="AI21" t="s">
        <v>2760</v>
      </c>
      <c r="AJ21" t="s">
        <v>2760</v>
      </c>
      <c r="AK21" t="s">
        <v>2760</v>
      </c>
      <c r="AL21" t="s">
        <v>2760</v>
      </c>
      <c r="AM21" t="s">
        <v>2760</v>
      </c>
      <c r="AN21" t="s">
        <v>2762</v>
      </c>
      <c r="AO21" t="s">
        <v>2795</v>
      </c>
      <c r="AP21" t="s">
        <v>2796</v>
      </c>
      <c r="AT21">
        <v>1</v>
      </c>
      <c r="AU21" t="s">
        <v>2765</v>
      </c>
      <c r="AV21" t="s">
        <v>2765</v>
      </c>
      <c r="AW21" t="s">
        <v>2765</v>
      </c>
    </row>
    <row r="22" spans="1:49">
      <c r="A22" t="str">
        <f t="shared" si="0"/>
        <v>ARNO CUL1</v>
      </c>
      <c r="B22" t="s">
        <v>2758</v>
      </c>
      <c r="D22" t="s">
        <v>2759</v>
      </c>
      <c r="E22" t="s">
        <v>2760</v>
      </c>
      <c r="F22" t="s">
        <v>2761</v>
      </c>
      <c r="G22" t="s">
        <v>2761</v>
      </c>
      <c r="H22" t="s">
        <v>170</v>
      </c>
      <c r="I22">
        <v>21</v>
      </c>
      <c r="K22" t="s">
        <v>306</v>
      </c>
      <c r="L22" t="s">
        <v>268</v>
      </c>
      <c r="M22" t="s">
        <v>308</v>
      </c>
      <c r="O22" t="s">
        <v>161</v>
      </c>
      <c r="P22">
        <v>1159</v>
      </c>
      <c r="V22" t="s">
        <v>159</v>
      </c>
      <c r="X22">
        <v>33</v>
      </c>
      <c r="Y22">
        <v>20</v>
      </c>
      <c r="Z22" t="s">
        <v>2760</v>
      </c>
      <c r="AA22">
        <v>20</v>
      </c>
      <c r="AB22" t="s">
        <v>2760</v>
      </c>
      <c r="AC22" t="s">
        <v>2760</v>
      </c>
      <c r="AD22" t="s">
        <v>2760</v>
      </c>
      <c r="AE22" t="s">
        <v>2760</v>
      </c>
      <c r="AF22" t="s">
        <v>2760</v>
      </c>
      <c r="AG22" t="s">
        <v>2760</v>
      </c>
      <c r="AH22" t="s">
        <v>2760</v>
      </c>
      <c r="AI22" t="s">
        <v>2760</v>
      </c>
      <c r="AJ22" t="s">
        <v>2760</v>
      </c>
      <c r="AK22" t="s">
        <v>2760</v>
      </c>
      <c r="AL22" t="s">
        <v>2760</v>
      </c>
      <c r="AM22" t="s">
        <v>2760</v>
      </c>
      <c r="AN22" t="s">
        <v>2762</v>
      </c>
      <c r="AO22" t="s">
        <v>2797</v>
      </c>
      <c r="AP22" t="s">
        <v>2798</v>
      </c>
      <c r="AT22">
        <v>1</v>
      </c>
      <c r="AU22" t="s">
        <v>2765</v>
      </c>
      <c r="AV22" t="s">
        <v>2765</v>
      </c>
      <c r="AW22" t="s">
        <v>2765</v>
      </c>
    </row>
    <row r="23" spans="1:49">
      <c r="A23" t="str">
        <f t="shared" si="0"/>
        <v>ARNO IG826</v>
      </c>
      <c r="B23" t="s">
        <v>2758</v>
      </c>
      <c r="D23" t="s">
        <v>2759</v>
      </c>
      <c r="E23" t="s">
        <v>2760</v>
      </c>
      <c r="F23" t="s">
        <v>2761</v>
      </c>
      <c r="G23" t="s">
        <v>2761</v>
      </c>
      <c r="H23" t="s">
        <v>176</v>
      </c>
      <c r="I23">
        <v>20</v>
      </c>
      <c r="K23" t="s">
        <v>309</v>
      </c>
      <c r="L23" t="s">
        <v>282</v>
      </c>
      <c r="M23" t="s">
        <v>312</v>
      </c>
      <c r="O23" t="s">
        <v>161</v>
      </c>
      <c r="P23">
        <v>206</v>
      </c>
      <c r="V23" t="s">
        <v>159</v>
      </c>
      <c r="X23">
        <v>999</v>
      </c>
      <c r="Y23">
        <v>495</v>
      </c>
      <c r="Z23" t="s">
        <v>2760</v>
      </c>
      <c r="AA23">
        <v>495</v>
      </c>
      <c r="AB23" t="s">
        <v>2760</v>
      </c>
      <c r="AC23" t="s">
        <v>2760</v>
      </c>
      <c r="AD23" t="s">
        <v>2760</v>
      </c>
      <c r="AE23" t="s">
        <v>2760</v>
      </c>
      <c r="AF23" t="s">
        <v>2760</v>
      </c>
      <c r="AG23" t="s">
        <v>2760</v>
      </c>
      <c r="AH23" t="s">
        <v>2760</v>
      </c>
      <c r="AI23" t="s">
        <v>2760</v>
      </c>
      <c r="AJ23" t="s">
        <v>2760</v>
      </c>
      <c r="AK23" t="s">
        <v>2760</v>
      </c>
      <c r="AL23" t="s">
        <v>2760</v>
      </c>
      <c r="AM23" t="s">
        <v>2760</v>
      </c>
      <c r="AN23" t="s">
        <v>2762</v>
      </c>
      <c r="AO23" t="s">
        <v>2799</v>
      </c>
      <c r="AP23" t="s">
        <v>2800</v>
      </c>
      <c r="AT23">
        <v>1</v>
      </c>
      <c r="AU23" t="s">
        <v>2765</v>
      </c>
      <c r="AV23" t="s">
        <v>2765</v>
      </c>
      <c r="AW23" t="s">
        <v>2765</v>
      </c>
    </row>
    <row r="24" spans="1:49">
      <c r="A24" t="str">
        <f t="shared" si="0"/>
        <v>ARNO IGA25</v>
      </c>
      <c r="B24" t="s">
        <v>2758</v>
      </c>
      <c r="D24" t="s">
        <v>2759</v>
      </c>
      <c r="E24" t="s">
        <v>2760</v>
      </c>
      <c r="F24" t="s">
        <v>2761</v>
      </c>
      <c r="G24" t="s">
        <v>2761</v>
      </c>
      <c r="H24" t="s">
        <v>170</v>
      </c>
      <c r="I24">
        <v>20</v>
      </c>
      <c r="K24" t="s">
        <v>309</v>
      </c>
      <c r="L24" t="s">
        <v>315</v>
      </c>
      <c r="M24" t="s">
        <v>316</v>
      </c>
      <c r="O24" t="s">
        <v>161</v>
      </c>
      <c r="P24">
        <v>248</v>
      </c>
      <c r="V24" t="s">
        <v>159</v>
      </c>
      <c r="X24">
        <v>33</v>
      </c>
      <c r="Y24">
        <v>18</v>
      </c>
      <c r="Z24" t="s">
        <v>2760</v>
      </c>
      <c r="AA24">
        <v>18</v>
      </c>
      <c r="AB24" t="s">
        <v>2760</v>
      </c>
      <c r="AC24" t="s">
        <v>2760</v>
      </c>
      <c r="AD24" t="s">
        <v>2760</v>
      </c>
      <c r="AE24" t="s">
        <v>2760</v>
      </c>
      <c r="AF24" t="s">
        <v>2760</v>
      </c>
      <c r="AG24" t="s">
        <v>2760</v>
      </c>
      <c r="AH24" t="s">
        <v>2760</v>
      </c>
      <c r="AI24" t="s">
        <v>2760</v>
      </c>
      <c r="AJ24" t="s">
        <v>2760</v>
      </c>
      <c r="AK24" t="s">
        <v>2760</v>
      </c>
      <c r="AL24" t="s">
        <v>2760</v>
      </c>
      <c r="AM24" t="s">
        <v>2760</v>
      </c>
      <c r="AN24" t="s">
        <v>2762</v>
      </c>
      <c r="AO24" t="s">
        <v>2801</v>
      </c>
      <c r="AP24" t="s">
        <v>2802</v>
      </c>
      <c r="AT24">
        <v>1</v>
      </c>
      <c r="AU24" t="s">
        <v>2765</v>
      </c>
      <c r="AV24" t="s">
        <v>2765</v>
      </c>
      <c r="AW24" t="s">
        <v>2765</v>
      </c>
    </row>
    <row r="25" spans="1:49">
      <c r="A25" t="str">
        <f t="shared" si="0"/>
        <v>ARNO IU828</v>
      </c>
      <c r="B25" t="s">
        <v>2758</v>
      </c>
      <c r="D25" t="s">
        <v>2759</v>
      </c>
      <c r="E25" t="s">
        <v>2760</v>
      </c>
      <c r="F25" t="s">
        <v>2761</v>
      </c>
      <c r="G25" t="s">
        <v>2761</v>
      </c>
      <c r="H25" t="s">
        <v>176</v>
      </c>
      <c r="I25">
        <v>20</v>
      </c>
      <c r="K25" t="s">
        <v>309</v>
      </c>
      <c r="L25" t="s">
        <v>283</v>
      </c>
      <c r="M25" t="s">
        <v>311</v>
      </c>
      <c r="O25" t="s">
        <v>161</v>
      </c>
      <c r="P25">
        <v>466</v>
      </c>
      <c r="V25" t="s">
        <v>159</v>
      </c>
      <c r="X25">
        <v>999</v>
      </c>
      <c r="Y25">
        <v>517</v>
      </c>
      <c r="Z25" t="s">
        <v>2760</v>
      </c>
      <c r="AA25">
        <v>517</v>
      </c>
      <c r="AB25" t="s">
        <v>2760</v>
      </c>
      <c r="AC25" t="s">
        <v>2760</v>
      </c>
      <c r="AD25" t="s">
        <v>2760</v>
      </c>
      <c r="AE25" t="s">
        <v>2760</v>
      </c>
      <c r="AF25" t="s">
        <v>2760</v>
      </c>
      <c r="AG25" t="s">
        <v>2760</v>
      </c>
      <c r="AH25" t="s">
        <v>2760</v>
      </c>
      <c r="AI25" t="s">
        <v>2760</v>
      </c>
      <c r="AJ25" t="s">
        <v>2760</v>
      </c>
      <c r="AK25" t="s">
        <v>2760</v>
      </c>
      <c r="AL25" t="s">
        <v>2760</v>
      </c>
      <c r="AM25" t="s">
        <v>2760</v>
      </c>
      <c r="AN25" t="s">
        <v>2762</v>
      </c>
      <c r="AO25" t="s">
        <v>2803</v>
      </c>
      <c r="AP25" t="s">
        <v>2804</v>
      </c>
      <c r="AT25">
        <v>1</v>
      </c>
      <c r="AU25" t="s">
        <v>2765</v>
      </c>
      <c r="AV25" t="s">
        <v>2765</v>
      </c>
      <c r="AW25" t="s">
        <v>2765</v>
      </c>
    </row>
    <row r="26" spans="1:49">
      <c r="A26" t="str">
        <f t="shared" si="0"/>
        <v>ARTEMIDE IWA04BX</v>
      </c>
      <c r="B26" t="s">
        <v>2758</v>
      </c>
      <c r="D26" t="s">
        <v>2759</v>
      </c>
      <c r="E26" t="s">
        <v>2760</v>
      </c>
      <c r="F26" t="s">
        <v>2761</v>
      </c>
      <c r="G26" t="s">
        <v>2761</v>
      </c>
      <c r="H26" t="s">
        <v>170</v>
      </c>
      <c r="I26">
        <v>59</v>
      </c>
      <c r="K26" t="s">
        <v>319</v>
      </c>
      <c r="L26" t="s">
        <v>230</v>
      </c>
      <c r="M26" t="s">
        <v>323</v>
      </c>
      <c r="O26" t="s">
        <v>161</v>
      </c>
      <c r="P26">
        <v>1170</v>
      </c>
      <c r="V26" t="s">
        <v>159</v>
      </c>
      <c r="X26">
        <v>999</v>
      </c>
      <c r="Y26">
        <v>1</v>
      </c>
      <c r="Z26">
        <v>1</v>
      </c>
      <c r="AA26" t="s">
        <v>2760</v>
      </c>
      <c r="AB26" t="s">
        <v>2760</v>
      </c>
      <c r="AC26" t="s">
        <v>2760</v>
      </c>
      <c r="AD26" t="s">
        <v>2760</v>
      </c>
      <c r="AE26" t="s">
        <v>2760</v>
      </c>
      <c r="AF26" t="s">
        <v>2760</v>
      </c>
      <c r="AG26" t="s">
        <v>2760</v>
      </c>
      <c r="AH26" t="s">
        <v>2760</v>
      </c>
      <c r="AI26" t="s">
        <v>2760</v>
      </c>
      <c r="AJ26" t="s">
        <v>2760</v>
      </c>
      <c r="AK26" t="s">
        <v>2760</v>
      </c>
      <c r="AL26" t="s">
        <v>2760</v>
      </c>
      <c r="AM26" t="s">
        <v>2760</v>
      </c>
      <c r="AN26" t="s">
        <v>2762</v>
      </c>
      <c r="AO26" t="s">
        <v>2805</v>
      </c>
      <c r="AP26" t="s">
        <v>2806</v>
      </c>
      <c r="AT26">
        <v>1</v>
      </c>
      <c r="AU26" t="s">
        <v>2765</v>
      </c>
      <c r="AV26" t="s">
        <v>2765</v>
      </c>
      <c r="AW26" t="s">
        <v>2765</v>
      </c>
    </row>
    <row r="27" spans="1:49">
      <c r="A27" t="str">
        <f t="shared" si="0"/>
        <v>ARTEMIDE IWA04BX</v>
      </c>
      <c r="B27" t="s">
        <v>2758</v>
      </c>
      <c r="D27" t="s">
        <v>2759</v>
      </c>
      <c r="E27" t="s">
        <v>2760</v>
      </c>
      <c r="F27" t="s">
        <v>2761</v>
      </c>
      <c r="G27" t="s">
        <v>2761</v>
      </c>
      <c r="H27" t="s">
        <v>170</v>
      </c>
      <c r="I27">
        <v>59</v>
      </c>
      <c r="K27" t="s">
        <v>319</v>
      </c>
      <c r="L27" t="s">
        <v>230</v>
      </c>
      <c r="M27" t="s">
        <v>321</v>
      </c>
      <c r="O27" t="s">
        <v>161</v>
      </c>
      <c r="P27">
        <v>995</v>
      </c>
      <c r="V27" t="s">
        <v>159</v>
      </c>
      <c r="X27">
        <v>999</v>
      </c>
      <c r="Y27">
        <v>6</v>
      </c>
      <c r="Z27">
        <v>6</v>
      </c>
      <c r="AA27" t="s">
        <v>2760</v>
      </c>
      <c r="AB27" t="s">
        <v>2760</v>
      </c>
      <c r="AC27" t="s">
        <v>2760</v>
      </c>
      <c r="AD27" t="s">
        <v>2760</v>
      </c>
      <c r="AE27" t="s">
        <v>2760</v>
      </c>
      <c r="AF27" t="s">
        <v>2760</v>
      </c>
      <c r="AG27" t="s">
        <v>2760</v>
      </c>
      <c r="AH27" t="s">
        <v>2760</v>
      </c>
      <c r="AI27" t="s">
        <v>2760</v>
      </c>
      <c r="AJ27" t="s">
        <v>2760</v>
      </c>
      <c r="AK27" t="s">
        <v>2760</v>
      </c>
      <c r="AL27" t="s">
        <v>2760</v>
      </c>
      <c r="AM27" t="s">
        <v>2760</v>
      </c>
      <c r="AN27" t="s">
        <v>2762</v>
      </c>
      <c r="AO27" t="s">
        <v>2805</v>
      </c>
      <c r="AP27" t="s">
        <v>2807</v>
      </c>
      <c r="AT27">
        <v>1</v>
      </c>
      <c r="AU27" t="s">
        <v>2765</v>
      </c>
      <c r="AV27" t="s">
        <v>2765</v>
      </c>
      <c r="AW27" t="s">
        <v>2765</v>
      </c>
    </row>
    <row r="28" spans="1:49">
      <c r="A28" t="str">
        <f t="shared" si="0"/>
        <v>ARTEMIDE IWA78BX</v>
      </c>
      <c r="B28" t="s">
        <v>2758</v>
      </c>
      <c r="D28" t="s">
        <v>2759</v>
      </c>
      <c r="E28" t="s">
        <v>2760</v>
      </c>
      <c r="F28" t="s">
        <v>2761</v>
      </c>
      <c r="G28" t="s">
        <v>2761</v>
      </c>
      <c r="H28" t="s">
        <v>170</v>
      </c>
      <c r="I28">
        <v>59</v>
      </c>
      <c r="K28" t="s">
        <v>319</v>
      </c>
      <c r="L28" t="s">
        <v>320</v>
      </c>
      <c r="M28" t="s">
        <v>322</v>
      </c>
      <c r="O28" t="s">
        <v>161</v>
      </c>
      <c r="P28">
        <v>38</v>
      </c>
      <c r="V28" t="s">
        <v>159</v>
      </c>
      <c r="X28">
        <v>999</v>
      </c>
      <c r="Y28">
        <v>8</v>
      </c>
      <c r="Z28">
        <v>8</v>
      </c>
      <c r="AA28" t="s">
        <v>2760</v>
      </c>
      <c r="AB28" t="s">
        <v>2760</v>
      </c>
      <c r="AC28" t="s">
        <v>2760</v>
      </c>
      <c r="AD28" t="s">
        <v>2760</v>
      </c>
      <c r="AE28" t="s">
        <v>2760</v>
      </c>
      <c r="AF28" t="s">
        <v>2760</v>
      </c>
      <c r="AG28" t="s">
        <v>2760</v>
      </c>
      <c r="AH28" t="s">
        <v>2760</v>
      </c>
      <c r="AI28" t="s">
        <v>2760</v>
      </c>
      <c r="AJ28" t="s">
        <v>2760</v>
      </c>
      <c r="AK28" t="s">
        <v>2760</v>
      </c>
      <c r="AL28" t="s">
        <v>2760</v>
      </c>
      <c r="AM28" t="s">
        <v>2760</v>
      </c>
      <c r="AN28" t="s">
        <v>2762</v>
      </c>
      <c r="AO28" t="s">
        <v>2808</v>
      </c>
      <c r="AP28" t="s">
        <v>2784</v>
      </c>
      <c r="AT28">
        <v>1</v>
      </c>
      <c r="AU28" t="s">
        <v>2765</v>
      </c>
      <c r="AV28" t="s">
        <v>2765</v>
      </c>
      <c r="AW28" t="s">
        <v>2765</v>
      </c>
    </row>
    <row r="29" spans="1:49">
      <c r="A29" t="str">
        <f t="shared" si="0"/>
        <v>ASIAGO IMA42</v>
      </c>
      <c r="B29" t="s">
        <v>2758</v>
      </c>
      <c r="D29" t="s">
        <v>2759</v>
      </c>
      <c r="E29" t="s">
        <v>2760</v>
      </c>
      <c r="F29" t="s">
        <v>2761</v>
      </c>
      <c r="G29" t="s">
        <v>2761</v>
      </c>
      <c r="H29" t="s">
        <v>170</v>
      </c>
      <c r="I29">
        <v>29</v>
      </c>
      <c r="K29" t="s">
        <v>325</v>
      </c>
      <c r="L29" t="s">
        <v>327</v>
      </c>
      <c r="M29" t="s">
        <v>328</v>
      </c>
      <c r="O29" t="s">
        <v>161</v>
      </c>
      <c r="P29">
        <v>508</v>
      </c>
      <c r="V29" t="s">
        <v>159</v>
      </c>
      <c r="X29">
        <v>999</v>
      </c>
      <c r="Y29">
        <v>3</v>
      </c>
      <c r="Z29" t="s">
        <v>2760</v>
      </c>
      <c r="AA29" t="s">
        <v>2760</v>
      </c>
      <c r="AB29" t="s">
        <v>2760</v>
      </c>
      <c r="AC29" t="s">
        <v>2760</v>
      </c>
      <c r="AD29" t="s">
        <v>2760</v>
      </c>
      <c r="AE29">
        <v>3</v>
      </c>
      <c r="AF29" t="s">
        <v>2760</v>
      </c>
      <c r="AG29" t="s">
        <v>2760</v>
      </c>
      <c r="AH29" t="s">
        <v>2760</v>
      </c>
      <c r="AI29" t="s">
        <v>2760</v>
      </c>
      <c r="AJ29" t="s">
        <v>2760</v>
      </c>
      <c r="AK29" t="s">
        <v>2760</v>
      </c>
      <c r="AL29" t="s">
        <v>2760</v>
      </c>
      <c r="AM29" t="s">
        <v>2760</v>
      </c>
      <c r="AN29" t="s">
        <v>2762</v>
      </c>
      <c r="AO29" t="s">
        <v>2809</v>
      </c>
      <c r="AP29" t="s">
        <v>2810</v>
      </c>
      <c r="AT29">
        <v>1</v>
      </c>
      <c r="AU29" t="s">
        <v>2765</v>
      </c>
      <c r="AV29" t="s">
        <v>2765</v>
      </c>
      <c r="AW29" t="s">
        <v>2765</v>
      </c>
    </row>
    <row r="30" spans="1:49">
      <c r="A30" t="str">
        <f t="shared" si="0"/>
        <v>BALME IWA14BX</v>
      </c>
      <c r="B30" t="s">
        <v>2758</v>
      </c>
      <c r="D30" t="s">
        <v>2759</v>
      </c>
      <c r="E30" t="s">
        <v>2760</v>
      </c>
      <c r="F30" t="s">
        <v>2761</v>
      </c>
      <c r="G30" t="s">
        <v>2761</v>
      </c>
      <c r="H30" t="s">
        <v>170</v>
      </c>
      <c r="I30">
        <v>28</v>
      </c>
      <c r="K30" t="s">
        <v>354</v>
      </c>
      <c r="L30" t="s">
        <v>355</v>
      </c>
      <c r="M30" t="s">
        <v>356</v>
      </c>
      <c r="O30" t="s">
        <v>161</v>
      </c>
      <c r="P30">
        <v>2</v>
      </c>
      <c r="V30" t="s">
        <v>159</v>
      </c>
      <c r="X30">
        <v>999</v>
      </c>
      <c r="Y30">
        <v>9</v>
      </c>
      <c r="Z30">
        <v>9</v>
      </c>
      <c r="AA30" t="s">
        <v>2760</v>
      </c>
      <c r="AB30" t="s">
        <v>2760</v>
      </c>
      <c r="AC30" t="s">
        <v>2760</v>
      </c>
      <c r="AD30" t="s">
        <v>2760</v>
      </c>
      <c r="AE30" t="s">
        <v>2760</v>
      </c>
      <c r="AF30" t="s">
        <v>2760</v>
      </c>
      <c r="AG30" t="s">
        <v>2760</v>
      </c>
      <c r="AH30" t="s">
        <v>2760</v>
      </c>
      <c r="AI30" t="s">
        <v>2760</v>
      </c>
      <c r="AJ30" t="s">
        <v>2760</v>
      </c>
      <c r="AK30" t="s">
        <v>2760</v>
      </c>
      <c r="AL30" t="s">
        <v>2760</v>
      </c>
      <c r="AM30" t="s">
        <v>2760</v>
      </c>
      <c r="AN30" t="s">
        <v>2762</v>
      </c>
      <c r="AO30" t="s">
        <v>2811</v>
      </c>
      <c r="AP30" t="s">
        <v>2812</v>
      </c>
      <c r="AT30">
        <v>1</v>
      </c>
      <c r="AU30" t="s">
        <v>2765</v>
      </c>
      <c r="AV30" t="s">
        <v>2765</v>
      </c>
      <c r="AW30" t="s">
        <v>2765</v>
      </c>
    </row>
    <row r="31" spans="1:49">
      <c r="A31" t="str">
        <f t="shared" si="0"/>
        <v>BALME IWA23SP</v>
      </c>
      <c r="B31" t="s">
        <v>2758</v>
      </c>
      <c r="D31" t="s">
        <v>2759</v>
      </c>
      <c r="E31" t="s">
        <v>2760</v>
      </c>
      <c r="F31" t="s">
        <v>2761</v>
      </c>
      <c r="G31" t="s">
        <v>2761</v>
      </c>
      <c r="H31" t="s">
        <v>170</v>
      </c>
      <c r="I31">
        <v>28</v>
      </c>
      <c r="K31" t="s">
        <v>354</v>
      </c>
      <c r="L31" t="s">
        <v>357</v>
      </c>
      <c r="M31" t="s">
        <v>358</v>
      </c>
      <c r="O31" t="s">
        <v>161</v>
      </c>
      <c r="P31">
        <v>3</v>
      </c>
      <c r="V31" t="s">
        <v>159</v>
      </c>
      <c r="X31">
        <v>999</v>
      </c>
      <c r="Y31">
        <v>11</v>
      </c>
      <c r="Z31">
        <v>11</v>
      </c>
      <c r="AA31" t="s">
        <v>2760</v>
      </c>
      <c r="AB31" t="s">
        <v>2760</v>
      </c>
      <c r="AC31" t="s">
        <v>2760</v>
      </c>
      <c r="AD31" t="s">
        <v>2760</v>
      </c>
      <c r="AE31" t="s">
        <v>2760</v>
      </c>
      <c r="AF31" t="s">
        <v>2760</v>
      </c>
      <c r="AG31" t="s">
        <v>2760</v>
      </c>
      <c r="AH31" t="s">
        <v>2760</v>
      </c>
      <c r="AI31" t="s">
        <v>2760</v>
      </c>
      <c r="AJ31" t="s">
        <v>2760</v>
      </c>
      <c r="AK31" t="s">
        <v>2760</v>
      </c>
      <c r="AL31" t="s">
        <v>2760</v>
      </c>
      <c r="AM31" t="s">
        <v>2760</v>
      </c>
      <c r="AN31" t="s">
        <v>2762</v>
      </c>
      <c r="AO31" t="s">
        <v>2813</v>
      </c>
      <c r="AP31" t="s">
        <v>2814</v>
      </c>
      <c r="AT31">
        <v>1</v>
      </c>
      <c r="AU31" t="s">
        <v>2765</v>
      </c>
      <c r="AV31" t="s">
        <v>2765</v>
      </c>
      <c r="AW31" t="s">
        <v>2765</v>
      </c>
    </row>
    <row r="32" spans="1:49">
      <c r="A32" t="str">
        <f t="shared" si="0"/>
        <v>BARIW570</v>
      </c>
      <c r="B32" t="s">
        <v>2758</v>
      </c>
      <c r="D32" t="s">
        <v>2759</v>
      </c>
      <c r="E32" t="s">
        <v>2760</v>
      </c>
      <c r="F32" t="s">
        <v>2761</v>
      </c>
      <c r="G32" t="s">
        <v>2761</v>
      </c>
      <c r="H32" t="s">
        <v>175</v>
      </c>
      <c r="I32">
        <v>14</v>
      </c>
      <c r="K32" t="s">
        <v>182</v>
      </c>
      <c r="L32" t="s">
        <v>368</v>
      </c>
      <c r="M32" t="s">
        <v>369</v>
      </c>
      <c r="O32" t="s">
        <v>161</v>
      </c>
      <c r="P32">
        <v>227</v>
      </c>
      <c r="V32" t="s">
        <v>159</v>
      </c>
      <c r="X32">
        <v>36</v>
      </c>
      <c r="Y32">
        <v>1</v>
      </c>
      <c r="Z32" t="s">
        <v>2760</v>
      </c>
      <c r="AA32">
        <v>1</v>
      </c>
      <c r="AB32" t="s">
        <v>2760</v>
      </c>
      <c r="AC32" t="s">
        <v>2760</v>
      </c>
      <c r="AD32" t="s">
        <v>2760</v>
      </c>
      <c r="AE32" t="s">
        <v>2760</v>
      </c>
      <c r="AF32" t="s">
        <v>2760</v>
      </c>
      <c r="AG32" t="s">
        <v>2760</v>
      </c>
      <c r="AH32" t="s">
        <v>2760</v>
      </c>
      <c r="AI32" t="s">
        <v>2760</v>
      </c>
      <c r="AJ32" t="s">
        <v>2760</v>
      </c>
      <c r="AK32" t="s">
        <v>2760</v>
      </c>
      <c r="AL32" t="s">
        <v>2760</v>
      </c>
      <c r="AM32" t="s">
        <v>2760</v>
      </c>
      <c r="AN32" t="s">
        <v>2762</v>
      </c>
      <c r="AO32" t="s">
        <v>2815</v>
      </c>
      <c r="AP32" t="s">
        <v>2764</v>
      </c>
      <c r="AT32">
        <v>1</v>
      </c>
      <c r="AU32" t="s">
        <v>2765</v>
      </c>
      <c r="AV32" t="s">
        <v>2765</v>
      </c>
      <c r="AW32" t="s">
        <v>2765</v>
      </c>
    </row>
    <row r="33" spans="1:49">
      <c r="A33" t="str">
        <f t="shared" si="0"/>
        <v>BARI NM04</v>
      </c>
      <c r="B33" t="s">
        <v>2758</v>
      </c>
      <c r="D33" t="s">
        <v>2759</v>
      </c>
      <c r="E33" t="s">
        <v>2760</v>
      </c>
      <c r="F33" t="s">
        <v>2761</v>
      </c>
      <c r="G33" t="s">
        <v>2761</v>
      </c>
      <c r="H33" t="s">
        <v>170</v>
      </c>
      <c r="I33">
        <v>34</v>
      </c>
      <c r="K33" t="s">
        <v>371</v>
      </c>
      <c r="L33" t="s">
        <v>279</v>
      </c>
      <c r="M33" t="s">
        <v>372</v>
      </c>
      <c r="O33" t="s">
        <v>161</v>
      </c>
      <c r="P33">
        <v>143</v>
      </c>
      <c r="V33" t="s">
        <v>159</v>
      </c>
      <c r="X33">
        <v>999</v>
      </c>
      <c r="Y33">
        <v>1</v>
      </c>
      <c r="Z33" t="s">
        <v>2760</v>
      </c>
      <c r="AA33" t="s">
        <v>2760</v>
      </c>
      <c r="AB33" t="s">
        <v>2760</v>
      </c>
      <c r="AC33" t="s">
        <v>2760</v>
      </c>
      <c r="AD33" t="s">
        <v>2760</v>
      </c>
      <c r="AE33">
        <v>1</v>
      </c>
      <c r="AF33" t="s">
        <v>2760</v>
      </c>
      <c r="AG33" t="s">
        <v>2760</v>
      </c>
      <c r="AH33" t="s">
        <v>2760</v>
      </c>
      <c r="AI33" t="s">
        <v>2760</v>
      </c>
      <c r="AJ33" t="s">
        <v>2760</v>
      </c>
      <c r="AK33" t="s">
        <v>2760</v>
      </c>
      <c r="AL33" t="s">
        <v>2760</v>
      </c>
      <c r="AM33" t="s">
        <v>2760</v>
      </c>
      <c r="AN33" t="s">
        <v>2762</v>
      </c>
      <c r="AO33" t="s">
        <v>2816</v>
      </c>
      <c r="AP33" t="s">
        <v>2817</v>
      </c>
      <c r="AT33">
        <v>1</v>
      </c>
      <c r="AU33" t="s">
        <v>2765</v>
      </c>
      <c r="AV33" t="s">
        <v>2765</v>
      </c>
      <c r="AW33" t="s">
        <v>2765</v>
      </c>
    </row>
    <row r="34" spans="1:49">
      <c r="A34" t="str">
        <f t="shared" si="0"/>
        <v>BARI N EW08RU</v>
      </c>
      <c r="B34" t="s">
        <v>2758</v>
      </c>
      <c r="D34" t="s">
        <v>2759</v>
      </c>
      <c r="E34" t="s">
        <v>2760</v>
      </c>
      <c r="F34" t="s">
        <v>2761</v>
      </c>
      <c r="G34" t="s">
        <v>2761</v>
      </c>
      <c r="H34" t="s">
        <v>171</v>
      </c>
      <c r="I34">
        <v>28</v>
      </c>
      <c r="K34" t="s">
        <v>373</v>
      </c>
      <c r="L34" t="s">
        <v>374</v>
      </c>
      <c r="M34" t="s">
        <v>375</v>
      </c>
      <c r="O34" t="s">
        <v>161</v>
      </c>
      <c r="P34">
        <v>114</v>
      </c>
      <c r="V34" t="s">
        <v>159</v>
      </c>
      <c r="X34">
        <v>999</v>
      </c>
      <c r="Y34">
        <v>108</v>
      </c>
      <c r="Z34" t="s">
        <v>2760</v>
      </c>
      <c r="AA34">
        <v>108</v>
      </c>
      <c r="AB34" t="s">
        <v>2760</v>
      </c>
      <c r="AC34" t="s">
        <v>2760</v>
      </c>
      <c r="AD34" t="s">
        <v>2760</v>
      </c>
      <c r="AE34" t="s">
        <v>2760</v>
      </c>
      <c r="AF34" t="s">
        <v>2760</v>
      </c>
      <c r="AG34" t="s">
        <v>2760</v>
      </c>
      <c r="AH34" t="s">
        <v>2760</v>
      </c>
      <c r="AI34" t="s">
        <v>2760</v>
      </c>
      <c r="AJ34" t="s">
        <v>2760</v>
      </c>
      <c r="AK34" t="s">
        <v>2760</v>
      </c>
      <c r="AL34" t="s">
        <v>2760</v>
      </c>
      <c r="AM34" t="s">
        <v>2760</v>
      </c>
      <c r="AN34" t="s">
        <v>2762</v>
      </c>
      <c r="AO34" t="s">
        <v>2818</v>
      </c>
      <c r="AP34" t="s">
        <v>2819</v>
      </c>
      <c r="AT34">
        <v>1</v>
      </c>
      <c r="AU34" t="s">
        <v>2765</v>
      </c>
      <c r="AV34" t="s">
        <v>2765</v>
      </c>
      <c r="AW34" t="s">
        <v>2765</v>
      </c>
    </row>
    <row r="35" spans="1:49">
      <c r="A35" t="str">
        <f t="shared" si="0"/>
        <v>BARI N IM02</v>
      </c>
      <c r="B35" t="s">
        <v>2758</v>
      </c>
      <c r="D35" t="s">
        <v>2759</v>
      </c>
      <c r="E35" t="s">
        <v>2760</v>
      </c>
      <c r="F35" t="s">
        <v>2761</v>
      </c>
      <c r="G35" t="s">
        <v>2761</v>
      </c>
      <c r="H35" t="s">
        <v>170</v>
      </c>
      <c r="I35">
        <v>34</v>
      </c>
      <c r="K35" t="s">
        <v>376</v>
      </c>
      <c r="L35" t="s">
        <v>252</v>
      </c>
      <c r="M35" t="s">
        <v>381</v>
      </c>
      <c r="O35" t="s">
        <v>161</v>
      </c>
      <c r="P35">
        <v>38</v>
      </c>
      <c r="V35" t="s">
        <v>159</v>
      </c>
      <c r="X35">
        <v>41</v>
      </c>
      <c r="Y35">
        <v>7</v>
      </c>
      <c r="Z35" t="s">
        <v>2760</v>
      </c>
      <c r="AA35" t="s">
        <v>2760</v>
      </c>
      <c r="AB35" t="s">
        <v>2760</v>
      </c>
      <c r="AC35" t="s">
        <v>2760</v>
      </c>
      <c r="AD35" t="s">
        <v>2760</v>
      </c>
      <c r="AE35">
        <v>7</v>
      </c>
      <c r="AF35" t="s">
        <v>2760</v>
      </c>
      <c r="AG35" t="s">
        <v>2760</v>
      </c>
      <c r="AH35" t="s">
        <v>2760</v>
      </c>
      <c r="AI35" t="s">
        <v>2760</v>
      </c>
      <c r="AJ35" t="s">
        <v>2760</v>
      </c>
      <c r="AK35" t="s">
        <v>2760</v>
      </c>
      <c r="AL35" t="s">
        <v>2760</v>
      </c>
      <c r="AM35" t="s">
        <v>2760</v>
      </c>
      <c r="AN35" t="s">
        <v>2762</v>
      </c>
      <c r="AO35" t="s">
        <v>2820</v>
      </c>
      <c r="AP35" t="s">
        <v>2784</v>
      </c>
      <c r="AT35">
        <v>1</v>
      </c>
      <c r="AU35" t="s">
        <v>2765</v>
      </c>
      <c r="AV35" t="s">
        <v>2765</v>
      </c>
      <c r="AW35" t="s">
        <v>2765</v>
      </c>
    </row>
    <row r="36" spans="1:49">
      <c r="A36" t="str">
        <f t="shared" si="0"/>
        <v>BARI N IM02</v>
      </c>
      <c r="B36" t="s">
        <v>2758</v>
      </c>
      <c r="D36" t="s">
        <v>2759</v>
      </c>
      <c r="E36" t="s">
        <v>2760</v>
      </c>
      <c r="F36" t="s">
        <v>2761</v>
      </c>
      <c r="G36" t="s">
        <v>2761</v>
      </c>
      <c r="H36" t="s">
        <v>170</v>
      </c>
      <c r="I36">
        <v>34</v>
      </c>
      <c r="K36" t="s">
        <v>376</v>
      </c>
      <c r="L36" t="s">
        <v>252</v>
      </c>
      <c r="M36" t="s">
        <v>381</v>
      </c>
      <c r="O36" t="s">
        <v>161</v>
      </c>
      <c r="P36">
        <v>38</v>
      </c>
      <c r="V36" t="s">
        <v>159</v>
      </c>
      <c r="X36">
        <v>999</v>
      </c>
      <c r="Y36">
        <v>5</v>
      </c>
      <c r="Z36" t="s">
        <v>2760</v>
      </c>
      <c r="AA36" t="s">
        <v>2760</v>
      </c>
      <c r="AB36" t="s">
        <v>2760</v>
      </c>
      <c r="AC36" t="s">
        <v>2760</v>
      </c>
      <c r="AD36" t="s">
        <v>2760</v>
      </c>
      <c r="AE36">
        <v>5</v>
      </c>
      <c r="AF36" t="s">
        <v>2760</v>
      </c>
      <c r="AG36" t="s">
        <v>2760</v>
      </c>
      <c r="AH36" t="s">
        <v>2760</v>
      </c>
      <c r="AI36" t="s">
        <v>2760</v>
      </c>
      <c r="AJ36" t="s">
        <v>2760</v>
      </c>
      <c r="AK36" t="s">
        <v>2760</v>
      </c>
      <c r="AL36" t="s">
        <v>2760</v>
      </c>
      <c r="AM36" t="s">
        <v>2760</v>
      </c>
      <c r="AN36" t="s">
        <v>2762</v>
      </c>
      <c r="AO36" t="s">
        <v>2820</v>
      </c>
      <c r="AP36" t="s">
        <v>2784</v>
      </c>
      <c r="AT36">
        <v>1</v>
      </c>
      <c r="AU36" t="s">
        <v>2765</v>
      </c>
      <c r="AV36" t="s">
        <v>2765</v>
      </c>
      <c r="AW36" t="s">
        <v>2765</v>
      </c>
    </row>
    <row r="37" spans="1:49">
      <c r="A37" t="str">
        <f t="shared" si="0"/>
        <v>BARI N IM05</v>
      </c>
      <c r="B37" t="s">
        <v>2758</v>
      </c>
      <c r="D37" t="s">
        <v>2759</v>
      </c>
      <c r="E37" t="s">
        <v>2760</v>
      </c>
      <c r="F37" t="s">
        <v>2761</v>
      </c>
      <c r="G37" t="s">
        <v>2761</v>
      </c>
      <c r="H37" t="s">
        <v>170</v>
      </c>
      <c r="I37">
        <v>34</v>
      </c>
      <c r="K37" t="s">
        <v>376</v>
      </c>
      <c r="L37" t="s">
        <v>254</v>
      </c>
      <c r="M37" t="s">
        <v>382</v>
      </c>
      <c r="O37" t="s">
        <v>161</v>
      </c>
      <c r="P37">
        <v>91</v>
      </c>
      <c r="V37" t="s">
        <v>159</v>
      </c>
      <c r="X37">
        <v>41</v>
      </c>
      <c r="Y37">
        <v>3</v>
      </c>
      <c r="Z37" t="s">
        <v>2760</v>
      </c>
      <c r="AA37" t="s">
        <v>2760</v>
      </c>
      <c r="AB37" t="s">
        <v>2760</v>
      </c>
      <c r="AC37" t="s">
        <v>2760</v>
      </c>
      <c r="AD37" t="s">
        <v>2760</v>
      </c>
      <c r="AE37">
        <v>3</v>
      </c>
      <c r="AF37" t="s">
        <v>2760</v>
      </c>
      <c r="AG37" t="s">
        <v>2760</v>
      </c>
      <c r="AH37" t="s">
        <v>2760</v>
      </c>
      <c r="AI37" t="s">
        <v>2760</v>
      </c>
      <c r="AJ37" t="s">
        <v>2760</v>
      </c>
      <c r="AK37" t="s">
        <v>2760</v>
      </c>
      <c r="AL37" t="s">
        <v>2760</v>
      </c>
      <c r="AM37" t="s">
        <v>2760</v>
      </c>
      <c r="AN37" t="s">
        <v>2762</v>
      </c>
      <c r="AO37" t="s">
        <v>2821</v>
      </c>
      <c r="AP37" t="s">
        <v>2769</v>
      </c>
      <c r="AT37">
        <v>1</v>
      </c>
      <c r="AU37" t="s">
        <v>2765</v>
      </c>
      <c r="AV37" t="s">
        <v>2765</v>
      </c>
      <c r="AW37" t="s">
        <v>2765</v>
      </c>
    </row>
    <row r="38" spans="1:49">
      <c r="A38" t="str">
        <f t="shared" si="0"/>
        <v>BARI N IW01</v>
      </c>
      <c r="B38" t="s">
        <v>2758</v>
      </c>
      <c r="D38" t="s">
        <v>2759</v>
      </c>
      <c r="E38" t="s">
        <v>2760</v>
      </c>
      <c r="F38" t="s">
        <v>2761</v>
      </c>
      <c r="G38" t="s">
        <v>2761</v>
      </c>
      <c r="H38" t="s">
        <v>170</v>
      </c>
      <c r="I38">
        <v>28</v>
      </c>
      <c r="K38" t="s">
        <v>376</v>
      </c>
      <c r="L38" t="s">
        <v>276</v>
      </c>
      <c r="M38" t="s">
        <v>377</v>
      </c>
      <c r="O38" t="s">
        <v>161</v>
      </c>
      <c r="P38">
        <v>2</v>
      </c>
      <c r="V38" t="s">
        <v>159</v>
      </c>
      <c r="X38">
        <v>999</v>
      </c>
      <c r="Y38">
        <v>9</v>
      </c>
      <c r="Z38" t="s">
        <v>2760</v>
      </c>
      <c r="AA38">
        <v>9</v>
      </c>
      <c r="AB38" t="s">
        <v>2760</v>
      </c>
      <c r="AC38" t="s">
        <v>2760</v>
      </c>
      <c r="AD38" t="s">
        <v>2760</v>
      </c>
      <c r="AE38" t="s">
        <v>2760</v>
      </c>
      <c r="AF38" t="s">
        <v>2760</v>
      </c>
      <c r="AG38" t="s">
        <v>2760</v>
      </c>
      <c r="AH38" t="s">
        <v>2760</v>
      </c>
      <c r="AI38" t="s">
        <v>2760</v>
      </c>
      <c r="AJ38" t="s">
        <v>2760</v>
      </c>
      <c r="AK38" t="s">
        <v>2760</v>
      </c>
      <c r="AL38" t="s">
        <v>2760</v>
      </c>
      <c r="AM38" t="s">
        <v>2760</v>
      </c>
      <c r="AN38" t="s">
        <v>2762</v>
      </c>
      <c r="AO38" t="s">
        <v>2822</v>
      </c>
      <c r="AP38" t="s">
        <v>2812</v>
      </c>
      <c r="AT38">
        <v>1</v>
      </c>
      <c r="AU38" t="s">
        <v>2765</v>
      </c>
      <c r="AV38" t="s">
        <v>2765</v>
      </c>
      <c r="AW38" t="s">
        <v>2765</v>
      </c>
    </row>
    <row r="39" spans="1:49">
      <c r="A39" t="str">
        <f t="shared" si="0"/>
        <v>BARI N IW01</v>
      </c>
      <c r="B39" t="s">
        <v>2758</v>
      </c>
      <c r="D39" t="s">
        <v>2759</v>
      </c>
      <c r="E39" t="s">
        <v>2760</v>
      </c>
      <c r="F39" t="s">
        <v>2761</v>
      </c>
      <c r="G39" t="s">
        <v>2761</v>
      </c>
      <c r="H39" t="s">
        <v>170</v>
      </c>
      <c r="I39">
        <v>28</v>
      </c>
      <c r="K39" t="s">
        <v>376</v>
      </c>
      <c r="L39" t="s">
        <v>276</v>
      </c>
      <c r="M39" t="s">
        <v>378</v>
      </c>
      <c r="O39" t="s">
        <v>161</v>
      </c>
      <c r="P39">
        <v>46</v>
      </c>
      <c r="V39" t="s">
        <v>159</v>
      </c>
      <c r="X39">
        <v>999</v>
      </c>
      <c r="Y39">
        <v>7</v>
      </c>
      <c r="Z39" t="s">
        <v>2760</v>
      </c>
      <c r="AA39">
        <v>7</v>
      </c>
      <c r="AB39" t="s">
        <v>2760</v>
      </c>
      <c r="AC39" t="s">
        <v>2760</v>
      </c>
      <c r="AD39" t="s">
        <v>2760</v>
      </c>
      <c r="AE39" t="s">
        <v>2760</v>
      </c>
      <c r="AF39" t="s">
        <v>2760</v>
      </c>
      <c r="AG39" t="s">
        <v>2760</v>
      </c>
      <c r="AH39" t="s">
        <v>2760</v>
      </c>
      <c r="AI39" t="s">
        <v>2760</v>
      </c>
      <c r="AJ39" t="s">
        <v>2760</v>
      </c>
      <c r="AK39" t="s">
        <v>2760</v>
      </c>
      <c r="AL39" t="s">
        <v>2760</v>
      </c>
      <c r="AM39" t="s">
        <v>2760</v>
      </c>
      <c r="AN39" t="s">
        <v>2762</v>
      </c>
      <c r="AO39" t="s">
        <v>2822</v>
      </c>
      <c r="AP39" t="s">
        <v>870</v>
      </c>
      <c r="AT39">
        <v>1</v>
      </c>
      <c r="AU39" t="s">
        <v>2765</v>
      </c>
      <c r="AV39" t="s">
        <v>2765</v>
      </c>
      <c r="AW39" t="s">
        <v>2765</v>
      </c>
    </row>
    <row r="40" spans="1:49">
      <c r="A40" t="str">
        <f t="shared" si="0"/>
        <v>BARI N IW02</v>
      </c>
      <c r="B40" t="s">
        <v>2758</v>
      </c>
      <c r="D40" t="s">
        <v>2759</v>
      </c>
      <c r="E40" t="s">
        <v>2760</v>
      </c>
      <c r="F40" t="s">
        <v>2761</v>
      </c>
      <c r="G40" t="s">
        <v>2761</v>
      </c>
      <c r="H40" t="s">
        <v>170</v>
      </c>
      <c r="I40">
        <v>28</v>
      </c>
      <c r="K40" t="s">
        <v>376</v>
      </c>
      <c r="L40" t="s">
        <v>277</v>
      </c>
      <c r="M40" t="s">
        <v>379</v>
      </c>
      <c r="O40" t="s">
        <v>161</v>
      </c>
      <c r="P40">
        <v>92</v>
      </c>
      <c r="V40" t="s">
        <v>159</v>
      </c>
      <c r="X40">
        <v>36</v>
      </c>
      <c r="Y40">
        <v>3</v>
      </c>
      <c r="Z40" t="s">
        <v>2760</v>
      </c>
      <c r="AA40">
        <v>3</v>
      </c>
      <c r="AB40" t="s">
        <v>2760</v>
      </c>
      <c r="AC40" t="s">
        <v>2760</v>
      </c>
      <c r="AD40" t="s">
        <v>2760</v>
      </c>
      <c r="AE40" t="s">
        <v>2760</v>
      </c>
      <c r="AF40" t="s">
        <v>2760</v>
      </c>
      <c r="AG40" t="s">
        <v>2760</v>
      </c>
      <c r="AH40" t="s">
        <v>2760</v>
      </c>
      <c r="AI40" t="s">
        <v>2760</v>
      </c>
      <c r="AJ40" t="s">
        <v>2760</v>
      </c>
      <c r="AK40" t="s">
        <v>2760</v>
      </c>
      <c r="AL40" t="s">
        <v>2760</v>
      </c>
      <c r="AM40" t="s">
        <v>2760</v>
      </c>
      <c r="AN40" t="s">
        <v>2762</v>
      </c>
      <c r="AO40" t="s">
        <v>2823</v>
      </c>
      <c r="AP40" t="s">
        <v>2771</v>
      </c>
      <c r="AT40">
        <v>1</v>
      </c>
      <c r="AU40" t="s">
        <v>2765</v>
      </c>
      <c r="AV40" t="s">
        <v>2765</v>
      </c>
      <c r="AW40" t="s">
        <v>2765</v>
      </c>
    </row>
    <row r="41" spans="1:49">
      <c r="A41" t="str">
        <f t="shared" si="0"/>
        <v>BARI N IW02</v>
      </c>
      <c r="B41" t="s">
        <v>2758</v>
      </c>
      <c r="D41" t="s">
        <v>2759</v>
      </c>
      <c r="E41" t="s">
        <v>2760</v>
      </c>
      <c r="F41" t="s">
        <v>2761</v>
      </c>
      <c r="G41" t="s">
        <v>2761</v>
      </c>
      <c r="H41" t="s">
        <v>170</v>
      </c>
      <c r="I41">
        <v>28</v>
      </c>
      <c r="K41" t="s">
        <v>376</v>
      </c>
      <c r="L41" t="s">
        <v>277</v>
      </c>
      <c r="M41" t="s">
        <v>379</v>
      </c>
      <c r="O41" t="s">
        <v>161</v>
      </c>
      <c r="P41">
        <v>92</v>
      </c>
      <c r="V41" t="s">
        <v>159</v>
      </c>
      <c r="X41">
        <v>999</v>
      </c>
      <c r="Y41">
        <v>6</v>
      </c>
      <c r="Z41" t="s">
        <v>2760</v>
      </c>
      <c r="AA41">
        <v>6</v>
      </c>
      <c r="AB41" t="s">
        <v>2760</v>
      </c>
      <c r="AC41" t="s">
        <v>2760</v>
      </c>
      <c r="AD41" t="s">
        <v>2760</v>
      </c>
      <c r="AE41" t="s">
        <v>2760</v>
      </c>
      <c r="AF41" t="s">
        <v>2760</v>
      </c>
      <c r="AG41" t="s">
        <v>2760</v>
      </c>
      <c r="AH41" t="s">
        <v>2760</v>
      </c>
      <c r="AI41" t="s">
        <v>2760</v>
      </c>
      <c r="AJ41" t="s">
        <v>2760</v>
      </c>
      <c r="AK41" t="s">
        <v>2760</v>
      </c>
      <c r="AL41" t="s">
        <v>2760</v>
      </c>
      <c r="AM41" t="s">
        <v>2760</v>
      </c>
      <c r="AN41" t="s">
        <v>2762</v>
      </c>
      <c r="AO41" t="s">
        <v>2823</v>
      </c>
      <c r="AP41" t="s">
        <v>2771</v>
      </c>
      <c r="AT41">
        <v>1</v>
      </c>
      <c r="AU41" t="s">
        <v>2765</v>
      </c>
      <c r="AV41" t="s">
        <v>2765</v>
      </c>
      <c r="AW41" t="s">
        <v>2765</v>
      </c>
    </row>
    <row r="42" spans="1:49">
      <c r="A42" t="str">
        <f t="shared" si="0"/>
        <v>BARI N IW05</v>
      </c>
      <c r="B42" t="s">
        <v>2758</v>
      </c>
      <c r="D42" t="s">
        <v>2759</v>
      </c>
      <c r="E42" t="s">
        <v>2760</v>
      </c>
      <c r="F42" t="s">
        <v>2761</v>
      </c>
      <c r="G42" t="s">
        <v>2761</v>
      </c>
      <c r="H42" t="s">
        <v>170</v>
      </c>
      <c r="I42">
        <v>28</v>
      </c>
      <c r="K42" t="s">
        <v>376</v>
      </c>
      <c r="L42" t="s">
        <v>253</v>
      </c>
      <c r="M42" t="s">
        <v>380</v>
      </c>
      <c r="O42" t="s">
        <v>161</v>
      </c>
      <c r="P42">
        <v>7</v>
      </c>
      <c r="V42" t="s">
        <v>159</v>
      </c>
      <c r="X42">
        <v>36</v>
      </c>
      <c r="Y42">
        <v>4</v>
      </c>
      <c r="Z42" t="s">
        <v>2760</v>
      </c>
      <c r="AA42">
        <v>4</v>
      </c>
      <c r="AB42" t="s">
        <v>2760</v>
      </c>
      <c r="AC42" t="s">
        <v>2760</v>
      </c>
      <c r="AD42" t="s">
        <v>2760</v>
      </c>
      <c r="AE42" t="s">
        <v>2760</v>
      </c>
      <c r="AF42" t="s">
        <v>2760</v>
      </c>
      <c r="AG42" t="s">
        <v>2760</v>
      </c>
      <c r="AH42" t="s">
        <v>2760</v>
      </c>
      <c r="AI42" t="s">
        <v>2760</v>
      </c>
      <c r="AJ42" t="s">
        <v>2760</v>
      </c>
      <c r="AK42" t="s">
        <v>2760</v>
      </c>
      <c r="AL42" t="s">
        <v>2760</v>
      </c>
      <c r="AM42" t="s">
        <v>2760</v>
      </c>
      <c r="AN42" t="s">
        <v>2762</v>
      </c>
      <c r="AO42" t="s">
        <v>2824</v>
      </c>
      <c r="AP42" t="s">
        <v>2782</v>
      </c>
      <c r="AT42">
        <v>1</v>
      </c>
      <c r="AU42" t="s">
        <v>2765</v>
      </c>
      <c r="AV42" t="s">
        <v>2765</v>
      </c>
      <c r="AW42" t="s">
        <v>2765</v>
      </c>
    </row>
    <row r="43" spans="1:49">
      <c r="A43" t="str">
        <f t="shared" si="0"/>
        <v>BARI TOP E PAW911</v>
      </c>
      <c r="B43" t="s">
        <v>2758</v>
      </c>
      <c r="D43" s="1">
        <v>9.9899999999999993E+26</v>
      </c>
      <c r="E43" t="s">
        <v>2760</v>
      </c>
      <c r="F43" t="s">
        <v>2761</v>
      </c>
      <c r="G43" t="s">
        <v>2761</v>
      </c>
      <c r="H43" t="s">
        <v>165</v>
      </c>
      <c r="I43">
        <v>28</v>
      </c>
      <c r="K43" t="s">
        <v>21</v>
      </c>
      <c r="L43" t="s">
        <v>22</v>
      </c>
      <c r="M43" t="s">
        <v>386</v>
      </c>
      <c r="O43" t="s">
        <v>161</v>
      </c>
      <c r="P43">
        <v>464</v>
      </c>
      <c r="V43" t="s">
        <v>159</v>
      </c>
      <c r="X43">
        <v>999</v>
      </c>
      <c r="Y43">
        <v>9</v>
      </c>
      <c r="Z43" t="s">
        <v>2760</v>
      </c>
      <c r="AA43">
        <v>9</v>
      </c>
      <c r="AB43" t="s">
        <v>2760</v>
      </c>
      <c r="AC43" t="s">
        <v>2760</v>
      </c>
      <c r="AD43" t="s">
        <v>2760</v>
      </c>
      <c r="AE43" t="s">
        <v>2760</v>
      </c>
      <c r="AF43" t="s">
        <v>2760</v>
      </c>
      <c r="AG43" t="s">
        <v>2760</v>
      </c>
      <c r="AH43" t="s">
        <v>2760</v>
      </c>
      <c r="AI43" t="s">
        <v>2760</v>
      </c>
      <c r="AJ43" t="s">
        <v>2760</v>
      </c>
      <c r="AK43" t="s">
        <v>2760</v>
      </c>
      <c r="AL43" t="s">
        <v>2760</v>
      </c>
      <c r="AM43" t="s">
        <v>2760</v>
      </c>
      <c r="AN43" t="s">
        <v>2762</v>
      </c>
      <c r="AO43" t="s">
        <v>2825</v>
      </c>
      <c r="AP43" t="s">
        <v>2826</v>
      </c>
      <c r="AT43">
        <v>1</v>
      </c>
      <c r="AU43" t="s">
        <v>2765</v>
      </c>
      <c r="AV43" t="s">
        <v>2765</v>
      </c>
      <c r="AW43" t="s">
        <v>2765</v>
      </c>
    </row>
    <row r="44" spans="1:49">
      <c r="A44" t="str">
        <f t="shared" si="0"/>
        <v>BARI TOP IW856</v>
      </c>
      <c r="B44" t="s">
        <v>2758</v>
      </c>
      <c r="D44">
        <v>888888</v>
      </c>
      <c r="E44" t="s">
        <v>2760</v>
      </c>
      <c r="F44" t="s">
        <v>2761</v>
      </c>
      <c r="G44" t="s">
        <v>2761</v>
      </c>
      <c r="H44" t="s">
        <v>176</v>
      </c>
      <c r="I44">
        <v>28</v>
      </c>
      <c r="K44" t="s">
        <v>389</v>
      </c>
      <c r="L44" t="s">
        <v>391</v>
      </c>
      <c r="M44" t="s">
        <v>392</v>
      </c>
      <c r="O44" t="s">
        <v>161</v>
      </c>
      <c r="P44">
        <v>590</v>
      </c>
      <c r="V44" t="s">
        <v>159</v>
      </c>
      <c r="X44">
        <v>999</v>
      </c>
      <c r="Y44">
        <v>733</v>
      </c>
      <c r="Z44" t="s">
        <v>2760</v>
      </c>
      <c r="AA44">
        <v>733</v>
      </c>
      <c r="AB44" t="s">
        <v>2760</v>
      </c>
      <c r="AC44" t="s">
        <v>2760</v>
      </c>
      <c r="AD44" t="s">
        <v>2760</v>
      </c>
      <c r="AE44" t="s">
        <v>2760</v>
      </c>
      <c r="AF44" t="s">
        <v>2760</v>
      </c>
      <c r="AG44" t="s">
        <v>2760</v>
      </c>
      <c r="AH44" t="s">
        <v>2760</v>
      </c>
      <c r="AI44" t="s">
        <v>2760</v>
      </c>
      <c r="AJ44" t="s">
        <v>2760</v>
      </c>
      <c r="AK44" t="s">
        <v>2760</v>
      </c>
      <c r="AL44" t="s">
        <v>2760</v>
      </c>
      <c r="AM44" t="s">
        <v>2760</v>
      </c>
      <c r="AN44" t="s">
        <v>2762</v>
      </c>
      <c r="AO44" t="s">
        <v>2827</v>
      </c>
      <c r="AP44" t="s">
        <v>2828</v>
      </c>
      <c r="AT44">
        <v>1</v>
      </c>
      <c r="AU44" t="s">
        <v>2765</v>
      </c>
      <c r="AV44" t="s">
        <v>2765</v>
      </c>
      <c r="AW44" t="s">
        <v>2765</v>
      </c>
    </row>
    <row r="45" spans="1:49">
      <c r="A45" t="str">
        <f t="shared" si="0"/>
        <v>BASICA D13</v>
      </c>
      <c r="B45" t="s">
        <v>2758</v>
      </c>
      <c r="D45" t="s">
        <v>2759</v>
      </c>
      <c r="E45" t="s">
        <v>2760</v>
      </c>
      <c r="F45" t="s">
        <v>2761</v>
      </c>
      <c r="G45" t="s">
        <v>2761</v>
      </c>
      <c r="H45" t="s">
        <v>163</v>
      </c>
      <c r="I45">
        <v>28</v>
      </c>
      <c r="K45" t="s">
        <v>400</v>
      </c>
      <c r="M45" t="s">
        <v>401</v>
      </c>
      <c r="O45" t="s">
        <v>161</v>
      </c>
      <c r="P45">
        <v>999</v>
      </c>
      <c r="V45" t="s">
        <v>159</v>
      </c>
      <c r="X45">
        <v>15</v>
      </c>
      <c r="Y45">
        <v>1</v>
      </c>
      <c r="Z45">
        <v>1</v>
      </c>
      <c r="AA45" t="s">
        <v>2760</v>
      </c>
      <c r="AB45" t="s">
        <v>2760</v>
      </c>
      <c r="AC45" t="s">
        <v>2760</v>
      </c>
      <c r="AD45" t="s">
        <v>2760</v>
      </c>
      <c r="AE45" t="s">
        <v>2760</v>
      </c>
      <c r="AF45" t="s">
        <v>2760</v>
      </c>
      <c r="AG45" t="s">
        <v>2760</v>
      </c>
      <c r="AH45" t="s">
        <v>2760</v>
      </c>
      <c r="AI45" t="s">
        <v>2760</v>
      </c>
      <c r="AJ45" t="s">
        <v>2760</v>
      </c>
      <c r="AK45" t="s">
        <v>2760</v>
      </c>
      <c r="AL45" t="s">
        <v>2760</v>
      </c>
      <c r="AM45" t="s">
        <v>2760</v>
      </c>
      <c r="AN45" t="s">
        <v>2762</v>
      </c>
      <c r="AO45" t="s">
        <v>2829</v>
      </c>
      <c r="AP45" t="s">
        <v>2830</v>
      </c>
      <c r="AT45">
        <v>1</v>
      </c>
      <c r="AU45" t="s">
        <v>2765</v>
      </c>
      <c r="AV45" t="s">
        <v>2765</v>
      </c>
      <c r="AW45" t="s">
        <v>2765</v>
      </c>
    </row>
    <row r="46" spans="1:49">
      <c r="A46" t="str">
        <f t="shared" si="0"/>
        <v>BASICA D72</v>
      </c>
      <c r="B46" t="s">
        <v>2758</v>
      </c>
      <c r="D46" t="s">
        <v>2759</v>
      </c>
      <c r="E46" t="s">
        <v>2760</v>
      </c>
      <c r="F46" t="s">
        <v>2761</v>
      </c>
      <c r="G46" t="s">
        <v>2761</v>
      </c>
      <c r="H46" t="s">
        <v>163</v>
      </c>
      <c r="I46">
        <v>28</v>
      </c>
      <c r="K46" t="s">
        <v>402</v>
      </c>
      <c r="M46" t="s">
        <v>403</v>
      </c>
      <c r="O46" t="s">
        <v>161</v>
      </c>
      <c r="P46">
        <v>999</v>
      </c>
      <c r="V46" t="s">
        <v>159</v>
      </c>
      <c r="X46">
        <v>15</v>
      </c>
      <c r="Y46">
        <v>2</v>
      </c>
      <c r="Z46">
        <v>2</v>
      </c>
      <c r="AA46" t="s">
        <v>2760</v>
      </c>
      <c r="AB46" t="s">
        <v>2760</v>
      </c>
      <c r="AC46" t="s">
        <v>2760</v>
      </c>
      <c r="AD46" t="s">
        <v>2760</v>
      </c>
      <c r="AE46" t="s">
        <v>2760</v>
      </c>
      <c r="AF46" t="s">
        <v>2760</v>
      </c>
      <c r="AG46" t="s">
        <v>2760</v>
      </c>
      <c r="AH46" t="s">
        <v>2760</v>
      </c>
      <c r="AI46" t="s">
        <v>2760</v>
      </c>
      <c r="AJ46" t="s">
        <v>2760</v>
      </c>
      <c r="AK46" t="s">
        <v>2760</v>
      </c>
      <c r="AL46" t="s">
        <v>2760</v>
      </c>
      <c r="AM46" t="s">
        <v>2760</v>
      </c>
      <c r="AN46" t="s">
        <v>2762</v>
      </c>
      <c r="AO46" t="s">
        <v>2831</v>
      </c>
      <c r="AP46" t="s">
        <v>2830</v>
      </c>
      <c r="AT46">
        <v>1</v>
      </c>
      <c r="AU46" t="s">
        <v>2765</v>
      </c>
      <c r="AV46" t="s">
        <v>2765</v>
      </c>
      <c r="AW46" t="s">
        <v>2765</v>
      </c>
    </row>
    <row r="47" spans="1:49">
      <c r="A47" t="str">
        <f t="shared" si="0"/>
        <v>BASICOD11</v>
      </c>
      <c r="B47" t="s">
        <v>2758</v>
      </c>
      <c r="D47" t="s">
        <v>2759</v>
      </c>
      <c r="E47" t="s">
        <v>2760</v>
      </c>
      <c r="F47" t="s">
        <v>2761</v>
      </c>
      <c r="G47" t="s">
        <v>2761</v>
      </c>
      <c r="H47" t="s">
        <v>162</v>
      </c>
      <c r="I47">
        <v>58</v>
      </c>
      <c r="K47" t="s">
        <v>408</v>
      </c>
      <c r="M47" t="s">
        <v>409</v>
      </c>
      <c r="O47" t="s">
        <v>161</v>
      </c>
      <c r="P47">
        <v>999</v>
      </c>
      <c r="V47" t="s">
        <v>159</v>
      </c>
      <c r="X47">
        <v>13</v>
      </c>
      <c r="Y47">
        <v>3</v>
      </c>
      <c r="Z47">
        <v>3</v>
      </c>
      <c r="AA47" t="s">
        <v>2760</v>
      </c>
      <c r="AB47" t="s">
        <v>2760</v>
      </c>
      <c r="AC47" t="s">
        <v>2760</v>
      </c>
      <c r="AD47" t="s">
        <v>2760</v>
      </c>
      <c r="AE47" t="s">
        <v>2760</v>
      </c>
      <c r="AF47" t="s">
        <v>2760</v>
      </c>
      <c r="AG47" t="s">
        <v>2760</v>
      </c>
      <c r="AH47" t="s">
        <v>2760</v>
      </c>
      <c r="AI47" t="s">
        <v>2760</v>
      </c>
      <c r="AJ47" t="s">
        <v>2760</v>
      </c>
      <c r="AK47" t="s">
        <v>2760</v>
      </c>
      <c r="AL47" t="s">
        <v>2760</v>
      </c>
      <c r="AM47" t="s">
        <v>2760</v>
      </c>
      <c r="AN47" t="s">
        <v>2832</v>
      </c>
      <c r="AO47" t="s">
        <v>2833</v>
      </c>
      <c r="AP47" t="s">
        <v>2830</v>
      </c>
      <c r="AT47">
        <v>1</v>
      </c>
      <c r="AU47" t="s">
        <v>2765</v>
      </c>
      <c r="AV47" t="s">
        <v>2765</v>
      </c>
      <c r="AW47" t="s">
        <v>2765</v>
      </c>
    </row>
    <row r="48" spans="1:49">
      <c r="A48" t="str">
        <f t="shared" si="0"/>
        <v>BASICOD13</v>
      </c>
      <c r="B48" t="s">
        <v>2758</v>
      </c>
      <c r="D48" t="s">
        <v>2759</v>
      </c>
      <c r="E48" t="s">
        <v>2760</v>
      </c>
      <c r="F48" t="s">
        <v>2761</v>
      </c>
      <c r="G48" t="s">
        <v>2761</v>
      </c>
      <c r="H48" t="s">
        <v>162</v>
      </c>
      <c r="I48">
        <v>58</v>
      </c>
      <c r="K48" t="s">
        <v>410</v>
      </c>
      <c r="M48" t="s">
        <v>411</v>
      </c>
      <c r="O48" t="s">
        <v>161</v>
      </c>
      <c r="P48">
        <v>999</v>
      </c>
      <c r="V48" t="s">
        <v>159</v>
      </c>
      <c r="X48">
        <v>15</v>
      </c>
      <c r="Y48">
        <v>11</v>
      </c>
      <c r="Z48">
        <v>11</v>
      </c>
      <c r="AA48" t="s">
        <v>2760</v>
      </c>
      <c r="AB48" t="s">
        <v>2760</v>
      </c>
      <c r="AC48" t="s">
        <v>2760</v>
      </c>
      <c r="AD48" t="s">
        <v>2760</v>
      </c>
      <c r="AE48" t="s">
        <v>2760</v>
      </c>
      <c r="AF48" t="s">
        <v>2760</v>
      </c>
      <c r="AG48" t="s">
        <v>2760</v>
      </c>
      <c r="AH48" t="s">
        <v>2760</v>
      </c>
      <c r="AI48" t="s">
        <v>2760</v>
      </c>
      <c r="AJ48" t="s">
        <v>2760</v>
      </c>
      <c r="AK48" t="s">
        <v>2760</v>
      </c>
      <c r="AL48" t="s">
        <v>2760</v>
      </c>
      <c r="AM48" t="s">
        <v>2760</v>
      </c>
      <c r="AN48" t="s">
        <v>2832</v>
      </c>
      <c r="AO48" t="s">
        <v>2834</v>
      </c>
      <c r="AP48" t="s">
        <v>2830</v>
      </c>
      <c r="AT48">
        <v>1</v>
      </c>
      <c r="AU48" t="s">
        <v>2765</v>
      </c>
      <c r="AV48" t="s">
        <v>2765</v>
      </c>
      <c r="AW48" t="s">
        <v>2765</v>
      </c>
    </row>
    <row r="49" spans="1:49">
      <c r="A49" t="str">
        <f t="shared" si="0"/>
        <v>BOLOGNA IW876</v>
      </c>
      <c r="B49" t="s">
        <v>2758</v>
      </c>
      <c r="D49">
        <v>888888</v>
      </c>
      <c r="E49" t="s">
        <v>2760</v>
      </c>
      <c r="F49" t="s">
        <v>2761</v>
      </c>
      <c r="G49" t="s">
        <v>2761</v>
      </c>
      <c r="H49" t="s">
        <v>176</v>
      </c>
      <c r="I49">
        <v>28</v>
      </c>
      <c r="K49" t="s">
        <v>424</v>
      </c>
      <c r="L49" t="s">
        <v>385</v>
      </c>
      <c r="M49" t="s">
        <v>425</v>
      </c>
      <c r="O49" t="s">
        <v>161</v>
      </c>
      <c r="P49">
        <v>518</v>
      </c>
      <c r="V49" t="s">
        <v>159</v>
      </c>
      <c r="X49">
        <v>999</v>
      </c>
      <c r="Y49" s="3">
        <v>1260</v>
      </c>
      <c r="Z49" t="s">
        <v>2760</v>
      </c>
      <c r="AA49" s="3">
        <v>1260</v>
      </c>
      <c r="AB49" t="s">
        <v>2760</v>
      </c>
      <c r="AC49" t="s">
        <v>2760</v>
      </c>
      <c r="AD49" t="s">
        <v>2760</v>
      </c>
      <c r="AE49" t="s">
        <v>2760</v>
      </c>
      <c r="AF49" t="s">
        <v>2760</v>
      </c>
      <c r="AG49" t="s">
        <v>2760</v>
      </c>
      <c r="AH49" t="s">
        <v>2760</v>
      </c>
      <c r="AI49" t="s">
        <v>2760</v>
      </c>
      <c r="AJ49" t="s">
        <v>2760</v>
      </c>
      <c r="AK49" t="s">
        <v>2760</v>
      </c>
      <c r="AL49" t="s">
        <v>2760</v>
      </c>
      <c r="AM49" t="s">
        <v>2760</v>
      </c>
      <c r="AN49" t="s">
        <v>2762</v>
      </c>
      <c r="AO49" t="s">
        <v>2835</v>
      </c>
      <c r="AP49" t="s">
        <v>2836</v>
      </c>
      <c r="AT49">
        <v>1</v>
      </c>
      <c r="AU49" t="s">
        <v>2765</v>
      </c>
      <c r="AV49" t="s">
        <v>2765</v>
      </c>
      <c r="AW49" t="s">
        <v>2765</v>
      </c>
    </row>
    <row r="50" spans="1:49">
      <c r="A50" t="str">
        <f t="shared" si="0"/>
        <v>BORMIO IK991</v>
      </c>
      <c r="B50" t="s">
        <v>2758</v>
      </c>
      <c r="D50">
        <v>888888</v>
      </c>
      <c r="E50" t="s">
        <v>2760</v>
      </c>
      <c r="F50" t="s">
        <v>2761</v>
      </c>
      <c r="G50" t="s">
        <v>2761</v>
      </c>
      <c r="H50" t="s">
        <v>199</v>
      </c>
      <c r="I50">
        <v>14</v>
      </c>
      <c r="K50" t="s">
        <v>426</v>
      </c>
      <c r="L50" t="s">
        <v>259</v>
      </c>
      <c r="M50" t="s">
        <v>427</v>
      </c>
      <c r="O50" t="s">
        <v>161</v>
      </c>
      <c r="P50">
        <v>250</v>
      </c>
      <c r="V50" t="s">
        <v>159</v>
      </c>
      <c r="X50">
        <v>999</v>
      </c>
      <c r="Y50">
        <v>944</v>
      </c>
      <c r="Z50" t="s">
        <v>2760</v>
      </c>
      <c r="AA50" t="s">
        <v>2760</v>
      </c>
      <c r="AB50" t="s">
        <v>2760</v>
      </c>
      <c r="AC50" t="s">
        <v>2760</v>
      </c>
      <c r="AD50" t="s">
        <v>2760</v>
      </c>
      <c r="AE50">
        <v>944</v>
      </c>
      <c r="AF50" t="s">
        <v>2760</v>
      </c>
      <c r="AG50" t="s">
        <v>2760</v>
      </c>
      <c r="AH50" t="s">
        <v>2760</v>
      </c>
      <c r="AI50" t="s">
        <v>2760</v>
      </c>
      <c r="AJ50" t="s">
        <v>2760</v>
      </c>
      <c r="AK50" t="s">
        <v>2760</v>
      </c>
      <c r="AL50" t="s">
        <v>2760</v>
      </c>
      <c r="AM50" t="s">
        <v>2760</v>
      </c>
      <c r="AN50" t="s">
        <v>2762</v>
      </c>
      <c r="AO50" t="s">
        <v>2837</v>
      </c>
      <c r="AP50" t="s">
        <v>2838</v>
      </c>
      <c r="AT50">
        <v>1</v>
      </c>
      <c r="AU50" t="s">
        <v>2765</v>
      </c>
      <c r="AV50" t="s">
        <v>2765</v>
      </c>
      <c r="AW50" t="s">
        <v>2765</v>
      </c>
    </row>
    <row r="51" spans="1:49">
      <c r="A51" t="str">
        <f t="shared" si="0"/>
        <v>BOSAW46_1</v>
      </c>
      <c r="B51" t="s">
        <v>2758</v>
      </c>
      <c r="D51" t="s">
        <v>2759</v>
      </c>
      <c r="E51" t="s">
        <v>2760</v>
      </c>
      <c r="F51" t="s">
        <v>2761</v>
      </c>
      <c r="G51" t="s">
        <v>2761</v>
      </c>
      <c r="H51" t="s">
        <v>221</v>
      </c>
      <c r="I51">
        <v>58</v>
      </c>
      <c r="K51" t="s">
        <v>362</v>
      </c>
      <c r="L51" t="s">
        <v>278</v>
      </c>
      <c r="M51" t="s">
        <v>429</v>
      </c>
      <c r="O51" t="s">
        <v>161</v>
      </c>
      <c r="P51">
        <v>46</v>
      </c>
      <c r="V51" t="s">
        <v>159</v>
      </c>
      <c r="X51">
        <v>13</v>
      </c>
      <c r="Y51">
        <v>7</v>
      </c>
      <c r="Z51">
        <v>7</v>
      </c>
      <c r="AA51" t="s">
        <v>2760</v>
      </c>
      <c r="AB51" t="s">
        <v>2760</v>
      </c>
      <c r="AC51" t="s">
        <v>2760</v>
      </c>
      <c r="AD51" t="s">
        <v>2760</v>
      </c>
      <c r="AE51" t="s">
        <v>2760</v>
      </c>
      <c r="AF51" t="s">
        <v>2760</v>
      </c>
      <c r="AG51" t="s">
        <v>2760</v>
      </c>
      <c r="AH51" t="s">
        <v>2760</v>
      </c>
      <c r="AI51" t="s">
        <v>2760</v>
      </c>
      <c r="AJ51" t="s">
        <v>2760</v>
      </c>
      <c r="AK51" t="s">
        <v>2760</v>
      </c>
      <c r="AL51" t="s">
        <v>2760</v>
      </c>
      <c r="AM51" t="s">
        <v>2760</v>
      </c>
      <c r="AN51" t="s">
        <v>2832</v>
      </c>
      <c r="AO51" t="s">
        <v>2839</v>
      </c>
      <c r="AP51" t="s">
        <v>870</v>
      </c>
      <c r="AT51">
        <v>1</v>
      </c>
      <c r="AU51" t="s">
        <v>2765</v>
      </c>
      <c r="AV51" t="s">
        <v>2765</v>
      </c>
      <c r="AW51" t="s">
        <v>2765</v>
      </c>
    </row>
    <row r="52" spans="1:49">
      <c r="A52" t="str">
        <f t="shared" si="0"/>
        <v>BUROLO EWA76</v>
      </c>
      <c r="B52" t="s">
        <v>2758</v>
      </c>
      <c r="D52" s="1">
        <v>9.9899999999999993E+26</v>
      </c>
      <c r="E52" t="s">
        <v>2760</v>
      </c>
      <c r="F52" t="s">
        <v>2761</v>
      </c>
      <c r="G52" t="s">
        <v>2761</v>
      </c>
      <c r="H52" t="s">
        <v>172</v>
      </c>
      <c r="I52">
        <v>55</v>
      </c>
      <c r="K52" t="s">
        <v>23</v>
      </c>
      <c r="L52" t="s">
        <v>24</v>
      </c>
      <c r="M52" t="s">
        <v>434</v>
      </c>
      <c r="O52" t="s">
        <v>161</v>
      </c>
      <c r="P52">
        <v>91</v>
      </c>
      <c r="V52" t="s">
        <v>159</v>
      </c>
      <c r="X52">
        <v>999</v>
      </c>
      <c r="Y52" s="3">
        <v>1269</v>
      </c>
      <c r="Z52" s="3">
        <v>1269</v>
      </c>
      <c r="AA52" t="s">
        <v>2760</v>
      </c>
      <c r="AB52" t="s">
        <v>2760</v>
      </c>
      <c r="AC52" t="s">
        <v>2760</v>
      </c>
      <c r="AD52" t="s">
        <v>2760</v>
      </c>
      <c r="AE52" t="s">
        <v>2760</v>
      </c>
      <c r="AF52" t="s">
        <v>2760</v>
      </c>
      <c r="AG52" t="s">
        <v>2760</v>
      </c>
      <c r="AH52" t="s">
        <v>2760</v>
      </c>
      <c r="AI52" t="s">
        <v>2760</v>
      </c>
      <c r="AJ52" t="s">
        <v>2760</v>
      </c>
      <c r="AK52" t="s">
        <v>2760</v>
      </c>
      <c r="AL52" t="s">
        <v>2760</v>
      </c>
      <c r="AM52" t="s">
        <v>2760</v>
      </c>
      <c r="AN52" t="s">
        <v>2840</v>
      </c>
      <c r="AO52" t="s">
        <v>2841</v>
      </c>
      <c r="AP52" t="s">
        <v>2769</v>
      </c>
      <c r="AT52">
        <v>1</v>
      </c>
      <c r="AU52" t="s">
        <v>2765</v>
      </c>
      <c r="AV52" t="s">
        <v>2765</v>
      </c>
      <c r="AW52" t="s">
        <v>2765</v>
      </c>
    </row>
    <row r="53" spans="1:49">
      <c r="A53" t="str">
        <f t="shared" si="0"/>
        <v>CAFE U30</v>
      </c>
      <c r="B53" t="s">
        <v>2758</v>
      </c>
      <c r="D53" t="s">
        <v>2759</v>
      </c>
      <c r="E53" t="s">
        <v>2760</v>
      </c>
      <c r="F53" t="s">
        <v>2761</v>
      </c>
      <c r="G53" t="s">
        <v>2761</v>
      </c>
      <c r="H53" t="s">
        <v>163</v>
      </c>
      <c r="I53">
        <v>55</v>
      </c>
      <c r="K53" t="s">
        <v>437</v>
      </c>
      <c r="M53" t="s">
        <v>438</v>
      </c>
      <c r="O53" t="s">
        <v>161</v>
      </c>
      <c r="P53">
        <v>999</v>
      </c>
      <c r="V53" t="s">
        <v>159</v>
      </c>
      <c r="X53">
        <v>20</v>
      </c>
      <c r="Y53">
        <v>2</v>
      </c>
      <c r="Z53">
        <v>2</v>
      </c>
      <c r="AA53" t="s">
        <v>2760</v>
      </c>
      <c r="AB53" t="s">
        <v>2760</v>
      </c>
      <c r="AC53" t="s">
        <v>2760</v>
      </c>
      <c r="AD53" t="s">
        <v>2760</v>
      </c>
      <c r="AE53" t="s">
        <v>2760</v>
      </c>
      <c r="AF53" t="s">
        <v>2760</v>
      </c>
      <c r="AG53" t="s">
        <v>2760</v>
      </c>
      <c r="AH53" t="s">
        <v>2760</v>
      </c>
      <c r="AI53" t="s">
        <v>2760</v>
      </c>
      <c r="AJ53" t="s">
        <v>2760</v>
      </c>
      <c r="AK53" t="s">
        <v>2760</v>
      </c>
      <c r="AL53" t="s">
        <v>2760</v>
      </c>
      <c r="AM53" t="s">
        <v>2760</v>
      </c>
      <c r="AN53" t="s">
        <v>2775</v>
      </c>
      <c r="AO53" t="s">
        <v>2842</v>
      </c>
      <c r="AP53" t="s">
        <v>2830</v>
      </c>
      <c r="AT53">
        <v>1</v>
      </c>
      <c r="AU53" t="s">
        <v>2765</v>
      </c>
      <c r="AV53" t="s">
        <v>2765</v>
      </c>
      <c r="AW53" t="s">
        <v>2765</v>
      </c>
    </row>
    <row r="54" spans="1:49">
      <c r="A54" t="str">
        <f t="shared" si="0"/>
        <v>CAGLIARI IMA31</v>
      </c>
      <c r="B54" t="s">
        <v>2758</v>
      </c>
      <c r="D54" t="s">
        <v>2759</v>
      </c>
      <c r="E54" t="s">
        <v>2760</v>
      </c>
      <c r="F54" t="s">
        <v>2761</v>
      </c>
      <c r="G54" t="s">
        <v>2761</v>
      </c>
      <c r="H54" t="s">
        <v>170</v>
      </c>
      <c r="I54">
        <v>34</v>
      </c>
      <c r="K54" t="s">
        <v>439</v>
      </c>
      <c r="L54" t="s">
        <v>442</v>
      </c>
      <c r="M54" t="s">
        <v>443</v>
      </c>
      <c r="O54" t="s">
        <v>161</v>
      </c>
      <c r="P54">
        <v>482</v>
      </c>
      <c r="V54" t="s">
        <v>159</v>
      </c>
      <c r="X54">
        <v>40</v>
      </c>
      <c r="Y54">
        <v>11</v>
      </c>
      <c r="Z54" t="s">
        <v>2760</v>
      </c>
      <c r="AA54" t="s">
        <v>2760</v>
      </c>
      <c r="AB54" t="s">
        <v>2760</v>
      </c>
      <c r="AC54" t="s">
        <v>2760</v>
      </c>
      <c r="AD54" t="s">
        <v>2760</v>
      </c>
      <c r="AE54">
        <v>11</v>
      </c>
      <c r="AF54" t="s">
        <v>2760</v>
      </c>
      <c r="AG54" t="s">
        <v>2760</v>
      </c>
      <c r="AH54" t="s">
        <v>2760</v>
      </c>
      <c r="AI54" t="s">
        <v>2760</v>
      </c>
      <c r="AJ54" t="s">
        <v>2760</v>
      </c>
      <c r="AK54" t="s">
        <v>2760</v>
      </c>
      <c r="AL54" t="s">
        <v>2760</v>
      </c>
      <c r="AM54" t="s">
        <v>2760</v>
      </c>
      <c r="AN54" t="s">
        <v>2762</v>
      </c>
      <c r="AO54" t="s">
        <v>2843</v>
      </c>
      <c r="AP54" t="s">
        <v>2844</v>
      </c>
      <c r="AT54">
        <v>1</v>
      </c>
      <c r="AU54" t="s">
        <v>2765</v>
      </c>
      <c r="AV54" t="s">
        <v>2765</v>
      </c>
      <c r="AW54" t="s">
        <v>2765</v>
      </c>
    </row>
    <row r="55" spans="1:49">
      <c r="A55" t="str">
        <f t="shared" si="0"/>
        <v>CAGLIARI IMA36</v>
      </c>
      <c r="B55" t="s">
        <v>2758</v>
      </c>
      <c r="D55" t="s">
        <v>2759</v>
      </c>
      <c r="E55" t="s">
        <v>2760</v>
      </c>
      <c r="F55" t="s">
        <v>2761</v>
      </c>
      <c r="G55" t="s">
        <v>2761</v>
      </c>
      <c r="H55" t="s">
        <v>170</v>
      </c>
      <c r="I55">
        <v>34</v>
      </c>
      <c r="K55" t="s">
        <v>439</v>
      </c>
      <c r="L55" t="s">
        <v>444</v>
      </c>
      <c r="M55" t="s">
        <v>445</v>
      </c>
      <c r="O55" t="s">
        <v>161</v>
      </c>
      <c r="P55">
        <v>1127</v>
      </c>
      <c r="V55" t="s">
        <v>159</v>
      </c>
      <c r="X55">
        <v>999</v>
      </c>
      <c r="Y55">
        <v>19</v>
      </c>
      <c r="Z55" t="s">
        <v>2760</v>
      </c>
      <c r="AA55" t="s">
        <v>2760</v>
      </c>
      <c r="AB55" t="s">
        <v>2760</v>
      </c>
      <c r="AC55" t="s">
        <v>2760</v>
      </c>
      <c r="AD55" t="s">
        <v>2760</v>
      </c>
      <c r="AE55">
        <v>19</v>
      </c>
      <c r="AF55" t="s">
        <v>2760</v>
      </c>
      <c r="AG55" t="s">
        <v>2760</v>
      </c>
      <c r="AH55" t="s">
        <v>2760</v>
      </c>
      <c r="AI55" t="s">
        <v>2760</v>
      </c>
      <c r="AJ55" t="s">
        <v>2760</v>
      </c>
      <c r="AK55" t="s">
        <v>2760</v>
      </c>
      <c r="AL55" t="s">
        <v>2760</v>
      </c>
      <c r="AM55" t="s">
        <v>2760</v>
      </c>
      <c r="AN55" t="s">
        <v>2762</v>
      </c>
      <c r="AO55" t="s">
        <v>2845</v>
      </c>
      <c r="AP55" t="s">
        <v>2846</v>
      </c>
      <c r="AT55">
        <v>1</v>
      </c>
      <c r="AU55" t="s">
        <v>2765</v>
      </c>
      <c r="AV55" t="s">
        <v>2765</v>
      </c>
      <c r="AW55" t="s">
        <v>2765</v>
      </c>
    </row>
    <row r="56" spans="1:49">
      <c r="A56" t="str">
        <f t="shared" si="0"/>
        <v>CAGLIARI IMA41</v>
      </c>
      <c r="B56" t="s">
        <v>2758</v>
      </c>
      <c r="D56" t="s">
        <v>2759</v>
      </c>
      <c r="E56" t="s">
        <v>2760</v>
      </c>
      <c r="F56" t="s">
        <v>2761</v>
      </c>
      <c r="G56" t="s">
        <v>2761</v>
      </c>
      <c r="H56" t="s">
        <v>170</v>
      </c>
      <c r="I56">
        <v>34</v>
      </c>
      <c r="K56" t="s">
        <v>439</v>
      </c>
      <c r="L56" t="s">
        <v>440</v>
      </c>
      <c r="M56" t="s">
        <v>441</v>
      </c>
      <c r="O56" t="s">
        <v>161</v>
      </c>
      <c r="P56">
        <v>610</v>
      </c>
      <c r="V56" t="s">
        <v>159</v>
      </c>
      <c r="X56">
        <v>999</v>
      </c>
      <c r="Y56">
        <v>13</v>
      </c>
      <c r="Z56" t="s">
        <v>2760</v>
      </c>
      <c r="AA56" t="s">
        <v>2760</v>
      </c>
      <c r="AB56" t="s">
        <v>2760</v>
      </c>
      <c r="AC56" t="s">
        <v>2760</v>
      </c>
      <c r="AD56" t="s">
        <v>2760</v>
      </c>
      <c r="AE56">
        <v>13</v>
      </c>
      <c r="AF56" t="s">
        <v>2760</v>
      </c>
      <c r="AG56" t="s">
        <v>2760</v>
      </c>
      <c r="AH56" t="s">
        <v>2760</v>
      </c>
      <c r="AI56" t="s">
        <v>2760</v>
      </c>
      <c r="AJ56" t="s">
        <v>2760</v>
      </c>
      <c r="AK56" t="s">
        <v>2760</v>
      </c>
      <c r="AL56" t="s">
        <v>2760</v>
      </c>
      <c r="AM56" t="s">
        <v>2760</v>
      </c>
      <c r="AN56" t="s">
        <v>2762</v>
      </c>
      <c r="AO56" t="s">
        <v>2847</v>
      </c>
      <c r="AP56" t="s">
        <v>2848</v>
      </c>
      <c r="AT56">
        <v>1</v>
      </c>
      <c r="AU56" t="s">
        <v>2765</v>
      </c>
      <c r="AV56" t="s">
        <v>2765</v>
      </c>
      <c r="AW56" t="s">
        <v>2765</v>
      </c>
    </row>
    <row r="57" spans="1:49">
      <c r="A57" t="str">
        <f t="shared" si="0"/>
        <v>CANDY D9</v>
      </c>
      <c r="B57" t="s">
        <v>2758</v>
      </c>
      <c r="D57" t="s">
        <v>2759</v>
      </c>
      <c r="E57" t="s">
        <v>2760</v>
      </c>
      <c r="F57" t="s">
        <v>2761</v>
      </c>
      <c r="G57" t="s">
        <v>2761</v>
      </c>
      <c r="H57" t="s">
        <v>163</v>
      </c>
      <c r="I57">
        <v>58</v>
      </c>
      <c r="K57" t="s">
        <v>450</v>
      </c>
      <c r="M57" t="s">
        <v>451</v>
      </c>
      <c r="O57" t="s">
        <v>161</v>
      </c>
      <c r="P57">
        <v>999</v>
      </c>
      <c r="V57" t="s">
        <v>159</v>
      </c>
      <c r="X57">
        <v>15</v>
      </c>
      <c r="Y57">
        <v>2</v>
      </c>
      <c r="Z57">
        <v>2</v>
      </c>
      <c r="AA57" t="s">
        <v>2760</v>
      </c>
      <c r="AB57" t="s">
        <v>2760</v>
      </c>
      <c r="AC57" t="s">
        <v>2760</v>
      </c>
      <c r="AD57" t="s">
        <v>2760</v>
      </c>
      <c r="AE57" t="s">
        <v>2760</v>
      </c>
      <c r="AF57" t="s">
        <v>2760</v>
      </c>
      <c r="AG57" t="s">
        <v>2760</v>
      </c>
      <c r="AH57" t="s">
        <v>2760</v>
      </c>
      <c r="AI57" t="s">
        <v>2760</v>
      </c>
      <c r="AJ57" t="s">
        <v>2760</v>
      </c>
      <c r="AK57" t="s">
        <v>2760</v>
      </c>
      <c r="AL57" t="s">
        <v>2760</v>
      </c>
      <c r="AM57" t="s">
        <v>2760</v>
      </c>
      <c r="AN57" t="s">
        <v>2832</v>
      </c>
      <c r="AO57" t="s">
        <v>2849</v>
      </c>
      <c r="AP57" t="s">
        <v>2830</v>
      </c>
      <c r="AT57">
        <v>1</v>
      </c>
      <c r="AU57" t="s">
        <v>2765</v>
      </c>
      <c r="AV57" t="s">
        <v>2765</v>
      </c>
      <c r="AW57" t="s">
        <v>2765</v>
      </c>
    </row>
    <row r="58" spans="1:49">
      <c r="A58" t="str">
        <f t="shared" si="0"/>
        <v>CANTOIRA EWA76</v>
      </c>
      <c r="B58" t="s">
        <v>2758</v>
      </c>
      <c r="D58" s="1">
        <v>9.9899999999999993E+26</v>
      </c>
      <c r="E58" t="s">
        <v>2760</v>
      </c>
      <c r="F58" t="s">
        <v>2761</v>
      </c>
      <c r="G58" t="s">
        <v>2761</v>
      </c>
      <c r="H58" t="s">
        <v>172</v>
      </c>
      <c r="I58">
        <v>55</v>
      </c>
      <c r="K58" t="s">
        <v>25</v>
      </c>
      <c r="L58" t="s">
        <v>24</v>
      </c>
      <c r="M58" t="s">
        <v>454</v>
      </c>
      <c r="O58" t="s">
        <v>161</v>
      </c>
      <c r="P58">
        <v>9</v>
      </c>
      <c r="V58" t="s">
        <v>159</v>
      </c>
      <c r="X58">
        <v>999</v>
      </c>
      <c r="Y58">
        <v>190</v>
      </c>
      <c r="Z58">
        <v>190</v>
      </c>
      <c r="AA58" t="s">
        <v>2760</v>
      </c>
      <c r="AB58" t="s">
        <v>2760</v>
      </c>
      <c r="AC58" t="s">
        <v>2760</v>
      </c>
      <c r="AD58" t="s">
        <v>2760</v>
      </c>
      <c r="AE58" t="s">
        <v>2760</v>
      </c>
      <c r="AF58" t="s">
        <v>2760</v>
      </c>
      <c r="AG58" t="s">
        <v>2760</v>
      </c>
      <c r="AH58" t="s">
        <v>2760</v>
      </c>
      <c r="AI58" t="s">
        <v>2760</v>
      </c>
      <c r="AJ58" t="s">
        <v>2760</v>
      </c>
      <c r="AK58" t="s">
        <v>2760</v>
      </c>
      <c r="AL58" t="s">
        <v>2760</v>
      </c>
      <c r="AM58" t="s">
        <v>2760</v>
      </c>
      <c r="AN58" t="s">
        <v>2840</v>
      </c>
      <c r="AO58" t="s">
        <v>2850</v>
      </c>
      <c r="AP58" t="s">
        <v>2851</v>
      </c>
      <c r="AT58">
        <v>1</v>
      </c>
      <c r="AU58" t="s">
        <v>2765</v>
      </c>
      <c r="AV58" t="s">
        <v>2765</v>
      </c>
      <c r="AW58" t="s">
        <v>2765</v>
      </c>
    </row>
    <row r="59" spans="1:49">
      <c r="A59" t="str">
        <f t="shared" si="0"/>
        <v>CAPRIM503</v>
      </c>
      <c r="B59" t="s">
        <v>2758</v>
      </c>
      <c r="D59" t="s">
        <v>2759</v>
      </c>
      <c r="E59" t="s">
        <v>2760</v>
      </c>
      <c r="F59" t="s">
        <v>2761</v>
      </c>
      <c r="G59" t="s">
        <v>2761</v>
      </c>
      <c r="H59" t="s">
        <v>175</v>
      </c>
      <c r="I59">
        <v>56</v>
      </c>
      <c r="K59" t="s">
        <v>399</v>
      </c>
      <c r="L59" t="s">
        <v>224</v>
      </c>
      <c r="M59" t="s">
        <v>455</v>
      </c>
      <c r="O59" t="s">
        <v>161</v>
      </c>
      <c r="P59">
        <v>202</v>
      </c>
      <c r="V59" t="s">
        <v>159</v>
      </c>
      <c r="X59">
        <v>40</v>
      </c>
      <c r="Y59">
        <v>11</v>
      </c>
      <c r="Z59">
        <v>11</v>
      </c>
      <c r="AA59" t="s">
        <v>2760</v>
      </c>
      <c r="AB59" t="s">
        <v>2760</v>
      </c>
      <c r="AC59" t="s">
        <v>2760</v>
      </c>
      <c r="AD59" t="s">
        <v>2760</v>
      </c>
      <c r="AE59" t="s">
        <v>2760</v>
      </c>
      <c r="AF59" t="s">
        <v>2760</v>
      </c>
      <c r="AG59" t="s">
        <v>2760</v>
      </c>
      <c r="AH59" t="s">
        <v>2760</v>
      </c>
      <c r="AI59" t="s">
        <v>2760</v>
      </c>
      <c r="AJ59" t="s">
        <v>2760</v>
      </c>
      <c r="AK59" t="s">
        <v>2760</v>
      </c>
      <c r="AL59" t="s">
        <v>2760</v>
      </c>
      <c r="AM59" t="s">
        <v>2760</v>
      </c>
      <c r="AN59" t="s">
        <v>2852</v>
      </c>
      <c r="AO59" t="s">
        <v>2853</v>
      </c>
      <c r="AP59" t="s">
        <v>2854</v>
      </c>
      <c r="AT59">
        <v>1</v>
      </c>
      <c r="AU59" t="s">
        <v>2765</v>
      </c>
      <c r="AV59" t="s">
        <v>2765</v>
      </c>
      <c r="AW59" t="s">
        <v>2765</v>
      </c>
    </row>
    <row r="60" spans="1:49">
      <c r="A60" t="str">
        <f t="shared" si="0"/>
        <v>CAPRI EG819</v>
      </c>
      <c r="B60" t="s">
        <v>2758</v>
      </c>
      <c r="D60" t="s">
        <v>2759</v>
      </c>
      <c r="E60" t="s">
        <v>2760</v>
      </c>
      <c r="F60" t="s">
        <v>2761</v>
      </c>
      <c r="G60" t="s">
        <v>2761</v>
      </c>
      <c r="H60" t="s">
        <v>173</v>
      </c>
      <c r="I60">
        <v>60</v>
      </c>
      <c r="K60" t="s">
        <v>27</v>
      </c>
      <c r="L60" t="s">
        <v>256</v>
      </c>
      <c r="M60" t="s">
        <v>456</v>
      </c>
      <c r="O60" t="s">
        <v>161</v>
      </c>
      <c r="P60">
        <v>298</v>
      </c>
      <c r="V60" t="s">
        <v>159</v>
      </c>
      <c r="X60">
        <v>999</v>
      </c>
      <c r="Y60">
        <v>6</v>
      </c>
      <c r="Z60" t="s">
        <v>2760</v>
      </c>
      <c r="AA60" t="s">
        <v>2760</v>
      </c>
      <c r="AB60" t="s">
        <v>2760</v>
      </c>
      <c r="AC60" t="s">
        <v>2760</v>
      </c>
      <c r="AD60" t="s">
        <v>2760</v>
      </c>
      <c r="AE60" t="s">
        <v>2760</v>
      </c>
      <c r="AF60" t="s">
        <v>2760</v>
      </c>
      <c r="AG60" t="s">
        <v>2760</v>
      </c>
      <c r="AH60" t="s">
        <v>2760</v>
      </c>
      <c r="AI60" t="s">
        <v>2760</v>
      </c>
      <c r="AJ60" t="s">
        <v>2760</v>
      </c>
      <c r="AK60">
        <v>6</v>
      </c>
      <c r="AL60" t="s">
        <v>2760</v>
      </c>
      <c r="AM60" t="s">
        <v>2760</v>
      </c>
      <c r="AN60" t="s">
        <v>2852</v>
      </c>
      <c r="AO60" t="s">
        <v>2855</v>
      </c>
      <c r="AP60" t="s">
        <v>2856</v>
      </c>
      <c r="AT60">
        <v>1</v>
      </c>
      <c r="AU60" t="s">
        <v>2765</v>
      </c>
      <c r="AV60" t="s">
        <v>2765</v>
      </c>
      <c r="AW60" t="s">
        <v>2765</v>
      </c>
    </row>
    <row r="61" spans="1:49">
      <c r="A61" t="str">
        <f t="shared" si="0"/>
        <v>CAPRI EWA10</v>
      </c>
      <c r="B61" t="s">
        <v>2758</v>
      </c>
      <c r="D61" s="1">
        <v>9.9899999999999993E+26</v>
      </c>
      <c r="E61" t="s">
        <v>2760</v>
      </c>
      <c r="F61" t="s">
        <v>2761</v>
      </c>
      <c r="G61" t="s">
        <v>2761</v>
      </c>
      <c r="H61" t="s">
        <v>172</v>
      </c>
      <c r="I61">
        <v>58</v>
      </c>
      <c r="K61" t="s">
        <v>27</v>
      </c>
      <c r="L61" t="s">
        <v>28</v>
      </c>
      <c r="M61" t="s">
        <v>458</v>
      </c>
      <c r="O61" t="s">
        <v>161</v>
      </c>
      <c r="P61">
        <v>306</v>
      </c>
      <c r="V61" t="s">
        <v>159</v>
      </c>
      <c r="X61">
        <v>999</v>
      </c>
      <c r="Y61">
        <v>220</v>
      </c>
      <c r="Z61">
        <v>220</v>
      </c>
      <c r="AA61" t="s">
        <v>2760</v>
      </c>
      <c r="AB61" t="s">
        <v>2760</v>
      </c>
      <c r="AC61" t="s">
        <v>2760</v>
      </c>
      <c r="AD61" t="s">
        <v>2760</v>
      </c>
      <c r="AE61" t="s">
        <v>2760</v>
      </c>
      <c r="AF61" t="s">
        <v>2760</v>
      </c>
      <c r="AG61" t="s">
        <v>2760</v>
      </c>
      <c r="AH61" t="s">
        <v>2760</v>
      </c>
      <c r="AI61" t="s">
        <v>2760</v>
      </c>
      <c r="AJ61" t="s">
        <v>2760</v>
      </c>
      <c r="AK61" t="s">
        <v>2760</v>
      </c>
      <c r="AL61" t="s">
        <v>2760</v>
      </c>
      <c r="AM61" t="s">
        <v>2760</v>
      </c>
      <c r="AN61" t="s">
        <v>2852</v>
      </c>
      <c r="AO61" t="s">
        <v>2857</v>
      </c>
      <c r="AP61" t="s">
        <v>2858</v>
      </c>
      <c r="AT61">
        <v>1</v>
      </c>
      <c r="AU61" t="s">
        <v>2765</v>
      </c>
      <c r="AV61" t="s">
        <v>2765</v>
      </c>
      <c r="AW61" t="s">
        <v>2765</v>
      </c>
    </row>
    <row r="62" spans="1:49">
      <c r="A62" t="str">
        <f t="shared" si="0"/>
        <v>CAPRI EWA30</v>
      </c>
      <c r="B62" t="s">
        <v>2758</v>
      </c>
      <c r="D62" s="1">
        <v>9.9899999999999993E+26</v>
      </c>
      <c r="E62" t="s">
        <v>2760</v>
      </c>
      <c r="F62" t="s">
        <v>2761</v>
      </c>
      <c r="G62" t="s">
        <v>2761</v>
      </c>
      <c r="H62" t="s">
        <v>172</v>
      </c>
      <c r="I62">
        <v>58</v>
      </c>
      <c r="K62" t="s">
        <v>27</v>
      </c>
      <c r="L62" t="s">
        <v>30</v>
      </c>
      <c r="M62" t="s">
        <v>459</v>
      </c>
      <c r="O62" t="s">
        <v>161</v>
      </c>
      <c r="P62">
        <v>303</v>
      </c>
      <c r="V62" t="s">
        <v>159</v>
      </c>
      <c r="X62">
        <v>999</v>
      </c>
      <c r="Y62">
        <v>325</v>
      </c>
      <c r="Z62" t="s">
        <v>2760</v>
      </c>
      <c r="AA62">
        <v>325</v>
      </c>
      <c r="AB62" t="s">
        <v>2760</v>
      </c>
      <c r="AC62" t="s">
        <v>2760</v>
      </c>
      <c r="AD62" t="s">
        <v>2760</v>
      </c>
      <c r="AE62" t="s">
        <v>2760</v>
      </c>
      <c r="AF62" t="s">
        <v>2760</v>
      </c>
      <c r="AG62" t="s">
        <v>2760</v>
      </c>
      <c r="AH62" t="s">
        <v>2760</v>
      </c>
      <c r="AI62" t="s">
        <v>2760</v>
      </c>
      <c r="AJ62" t="s">
        <v>2760</v>
      </c>
      <c r="AK62" t="s">
        <v>2760</v>
      </c>
      <c r="AL62" t="s">
        <v>2760</v>
      </c>
      <c r="AM62" t="s">
        <v>2760</v>
      </c>
      <c r="AN62" t="s">
        <v>2852</v>
      </c>
      <c r="AO62" t="s">
        <v>2859</v>
      </c>
      <c r="AP62" t="s">
        <v>2860</v>
      </c>
      <c r="AT62">
        <v>1</v>
      </c>
      <c r="AU62" t="s">
        <v>2765</v>
      </c>
      <c r="AV62" t="s">
        <v>2765</v>
      </c>
      <c r="AW62" t="s">
        <v>2765</v>
      </c>
    </row>
    <row r="63" spans="1:49">
      <c r="A63" t="str">
        <f t="shared" si="0"/>
        <v>CAPRI EWA52SP</v>
      </c>
      <c r="B63" t="s">
        <v>2758</v>
      </c>
      <c r="D63" s="1">
        <v>9.9899999999999993E+26</v>
      </c>
      <c r="E63" t="s">
        <v>2760</v>
      </c>
      <c r="F63" t="s">
        <v>2761</v>
      </c>
      <c r="G63" t="s">
        <v>2761</v>
      </c>
      <c r="H63" t="s">
        <v>172</v>
      </c>
      <c r="I63">
        <v>58</v>
      </c>
      <c r="K63" t="s">
        <v>27</v>
      </c>
      <c r="L63" t="s">
        <v>32</v>
      </c>
      <c r="M63" t="s">
        <v>461</v>
      </c>
      <c r="O63" t="s">
        <v>161</v>
      </c>
      <c r="P63">
        <v>19</v>
      </c>
      <c r="V63" t="s">
        <v>159</v>
      </c>
      <c r="X63">
        <v>999</v>
      </c>
      <c r="Y63">
        <v>279</v>
      </c>
      <c r="Z63">
        <v>279</v>
      </c>
      <c r="AA63" t="s">
        <v>2760</v>
      </c>
      <c r="AB63" t="s">
        <v>2760</v>
      </c>
      <c r="AC63" t="s">
        <v>2760</v>
      </c>
      <c r="AD63" t="s">
        <v>2760</v>
      </c>
      <c r="AE63" t="s">
        <v>2760</v>
      </c>
      <c r="AF63" t="s">
        <v>2760</v>
      </c>
      <c r="AG63" t="s">
        <v>2760</v>
      </c>
      <c r="AH63" t="s">
        <v>2760</v>
      </c>
      <c r="AI63" t="s">
        <v>2760</v>
      </c>
      <c r="AJ63" t="s">
        <v>2760</v>
      </c>
      <c r="AK63" t="s">
        <v>2760</v>
      </c>
      <c r="AL63" t="s">
        <v>2760</v>
      </c>
      <c r="AM63" t="s">
        <v>2760</v>
      </c>
      <c r="AN63" t="s">
        <v>2852</v>
      </c>
      <c r="AO63" t="s">
        <v>2861</v>
      </c>
      <c r="AP63" t="s">
        <v>2862</v>
      </c>
      <c r="AT63">
        <v>1</v>
      </c>
      <c r="AU63" t="s">
        <v>2765</v>
      </c>
      <c r="AV63" t="s">
        <v>2765</v>
      </c>
      <c r="AW63" t="s">
        <v>2765</v>
      </c>
    </row>
    <row r="64" spans="1:49">
      <c r="A64" t="str">
        <f t="shared" si="0"/>
        <v>CAPRI EWA56SP</v>
      </c>
      <c r="B64" t="s">
        <v>2758</v>
      </c>
      <c r="D64" s="1">
        <v>9.9899999999999993E+26</v>
      </c>
      <c r="E64" t="s">
        <v>2760</v>
      </c>
      <c r="F64" t="s">
        <v>2761</v>
      </c>
      <c r="G64" t="s">
        <v>2761</v>
      </c>
      <c r="H64" t="s">
        <v>172</v>
      </c>
      <c r="I64">
        <v>58</v>
      </c>
      <c r="K64" t="s">
        <v>27</v>
      </c>
      <c r="L64" t="s">
        <v>35</v>
      </c>
      <c r="M64" t="s">
        <v>462</v>
      </c>
      <c r="O64" t="s">
        <v>161</v>
      </c>
      <c r="P64">
        <v>19</v>
      </c>
      <c r="V64" t="s">
        <v>159</v>
      </c>
      <c r="X64">
        <v>999</v>
      </c>
      <c r="Y64">
        <v>34</v>
      </c>
      <c r="Z64">
        <v>34</v>
      </c>
      <c r="AA64" t="s">
        <v>2760</v>
      </c>
      <c r="AB64" t="s">
        <v>2760</v>
      </c>
      <c r="AC64" t="s">
        <v>2760</v>
      </c>
      <c r="AD64" t="s">
        <v>2760</v>
      </c>
      <c r="AE64" t="s">
        <v>2760</v>
      </c>
      <c r="AF64" t="s">
        <v>2760</v>
      </c>
      <c r="AG64" t="s">
        <v>2760</v>
      </c>
      <c r="AH64" t="s">
        <v>2760</v>
      </c>
      <c r="AI64" t="s">
        <v>2760</v>
      </c>
      <c r="AJ64" t="s">
        <v>2760</v>
      </c>
      <c r="AK64" t="s">
        <v>2760</v>
      </c>
      <c r="AL64" t="s">
        <v>2760</v>
      </c>
      <c r="AM64" t="s">
        <v>2760</v>
      </c>
      <c r="AN64" t="s">
        <v>2852</v>
      </c>
      <c r="AO64" t="s">
        <v>2863</v>
      </c>
      <c r="AP64" t="s">
        <v>2862</v>
      </c>
      <c r="AT64">
        <v>1</v>
      </c>
      <c r="AU64" t="s">
        <v>2765</v>
      </c>
      <c r="AV64" t="s">
        <v>2765</v>
      </c>
      <c r="AW64" t="s">
        <v>2765</v>
      </c>
    </row>
    <row r="65" spans="1:49">
      <c r="A65" t="str">
        <f t="shared" si="0"/>
        <v>CERVIA DTW110BX</v>
      </c>
      <c r="B65" t="s">
        <v>2758</v>
      </c>
      <c r="D65" t="s">
        <v>2759</v>
      </c>
      <c r="E65" t="s">
        <v>2760</v>
      </c>
      <c r="F65" t="s">
        <v>2761</v>
      </c>
      <c r="G65" t="s">
        <v>2761</v>
      </c>
      <c r="H65" t="s">
        <v>172</v>
      </c>
      <c r="I65">
        <v>48</v>
      </c>
      <c r="K65" t="s">
        <v>464</v>
      </c>
      <c r="L65" t="s">
        <v>275</v>
      </c>
      <c r="M65" t="s">
        <v>465</v>
      </c>
      <c r="O65" t="s">
        <v>161</v>
      </c>
      <c r="P65">
        <v>1079</v>
      </c>
      <c r="V65" t="s">
        <v>159</v>
      </c>
      <c r="X65">
        <v>999</v>
      </c>
      <c r="Y65">
        <v>4</v>
      </c>
      <c r="Z65">
        <v>4</v>
      </c>
      <c r="AA65" t="s">
        <v>2760</v>
      </c>
      <c r="AB65" t="s">
        <v>2760</v>
      </c>
      <c r="AC65" t="s">
        <v>2760</v>
      </c>
      <c r="AD65" t="s">
        <v>2760</v>
      </c>
      <c r="AE65" t="s">
        <v>2760</v>
      </c>
      <c r="AF65" t="s">
        <v>2760</v>
      </c>
      <c r="AG65" t="s">
        <v>2760</v>
      </c>
      <c r="AH65" t="s">
        <v>2760</v>
      </c>
      <c r="AI65" t="s">
        <v>2760</v>
      </c>
      <c r="AJ65" t="s">
        <v>2760</v>
      </c>
      <c r="AK65" t="s">
        <v>2760</v>
      </c>
      <c r="AL65" t="s">
        <v>2760</v>
      </c>
      <c r="AM65" t="s">
        <v>2760</v>
      </c>
      <c r="AN65" t="s">
        <v>2864</v>
      </c>
      <c r="AO65" t="s">
        <v>2865</v>
      </c>
      <c r="AP65" t="s">
        <v>2866</v>
      </c>
      <c r="AT65">
        <v>1</v>
      </c>
      <c r="AU65" t="s">
        <v>2765</v>
      </c>
      <c r="AV65" t="s">
        <v>2765</v>
      </c>
      <c r="AW65" t="s">
        <v>2765</v>
      </c>
    </row>
    <row r="66" spans="1:49">
      <c r="A66" t="str">
        <f t="shared" si="0"/>
        <v>CERVIA DTW111AP</v>
      </c>
      <c r="B66" t="s">
        <v>2758</v>
      </c>
      <c r="D66" t="s">
        <v>2759</v>
      </c>
      <c r="E66" t="s">
        <v>2760</v>
      </c>
      <c r="F66" t="s">
        <v>2761</v>
      </c>
      <c r="G66" t="s">
        <v>2761</v>
      </c>
      <c r="H66" t="s">
        <v>172</v>
      </c>
      <c r="I66">
        <v>48</v>
      </c>
      <c r="K66" t="s">
        <v>464</v>
      </c>
      <c r="L66" t="s">
        <v>466</v>
      </c>
      <c r="M66" t="s">
        <v>467</v>
      </c>
      <c r="O66" t="s">
        <v>161</v>
      </c>
      <c r="P66">
        <v>843</v>
      </c>
      <c r="V66" t="s">
        <v>159</v>
      </c>
      <c r="X66">
        <v>999</v>
      </c>
      <c r="Y66">
        <v>2</v>
      </c>
      <c r="Z66">
        <v>2</v>
      </c>
      <c r="AA66" t="s">
        <v>2760</v>
      </c>
      <c r="AB66" t="s">
        <v>2760</v>
      </c>
      <c r="AC66" t="s">
        <v>2760</v>
      </c>
      <c r="AD66" t="s">
        <v>2760</v>
      </c>
      <c r="AE66" t="s">
        <v>2760</v>
      </c>
      <c r="AF66" t="s">
        <v>2760</v>
      </c>
      <c r="AG66" t="s">
        <v>2760</v>
      </c>
      <c r="AH66" t="s">
        <v>2760</v>
      </c>
      <c r="AI66" t="s">
        <v>2760</v>
      </c>
      <c r="AJ66" t="s">
        <v>2760</v>
      </c>
      <c r="AK66" t="s">
        <v>2760</v>
      </c>
      <c r="AL66" t="s">
        <v>2760</v>
      </c>
      <c r="AM66" t="s">
        <v>2760</v>
      </c>
      <c r="AN66" t="s">
        <v>2864</v>
      </c>
      <c r="AO66" t="s">
        <v>2867</v>
      </c>
      <c r="AP66" t="s">
        <v>2868</v>
      </c>
      <c r="AT66">
        <v>1</v>
      </c>
      <c r="AU66" t="s">
        <v>2765</v>
      </c>
      <c r="AV66" t="s">
        <v>2765</v>
      </c>
      <c r="AW66" t="s">
        <v>2765</v>
      </c>
    </row>
    <row r="67" spans="1:49">
      <c r="A67" t="str">
        <f t="shared" ref="A67:A130" si="1">K67&amp;L67</f>
        <v>CESENA PW50</v>
      </c>
      <c r="B67" t="s">
        <v>2758</v>
      </c>
      <c r="D67" s="1">
        <v>9.9899999999999993E+26</v>
      </c>
      <c r="E67" t="s">
        <v>2760</v>
      </c>
      <c r="F67" t="s">
        <v>2761</v>
      </c>
      <c r="G67" t="s">
        <v>2761</v>
      </c>
      <c r="H67" t="s">
        <v>172</v>
      </c>
      <c r="I67">
        <v>35</v>
      </c>
      <c r="K67" t="s">
        <v>40</v>
      </c>
      <c r="L67" t="s">
        <v>41</v>
      </c>
      <c r="M67" t="s">
        <v>468</v>
      </c>
      <c r="O67" t="s">
        <v>161</v>
      </c>
      <c r="P67">
        <v>38</v>
      </c>
      <c r="V67" t="s">
        <v>159</v>
      </c>
      <c r="X67">
        <v>999</v>
      </c>
      <c r="Y67">
        <v>201</v>
      </c>
      <c r="Z67">
        <v>201</v>
      </c>
      <c r="AA67" t="s">
        <v>2760</v>
      </c>
      <c r="AB67" t="s">
        <v>2760</v>
      </c>
      <c r="AC67" t="s">
        <v>2760</v>
      </c>
      <c r="AD67" t="s">
        <v>2760</v>
      </c>
      <c r="AE67" t="s">
        <v>2760</v>
      </c>
      <c r="AF67" t="s">
        <v>2760</v>
      </c>
      <c r="AG67" t="s">
        <v>2760</v>
      </c>
      <c r="AH67" t="s">
        <v>2760</v>
      </c>
      <c r="AI67" t="s">
        <v>2760</v>
      </c>
      <c r="AJ67" t="s">
        <v>2760</v>
      </c>
      <c r="AK67" t="s">
        <v>2760</v>
      </c>
      <c r="AL67" t="s">
        <v>2760</v>
      </c>
      <c r="AM67" t="s">
        <v>2760</v>
      </c>
      <c r="AN67" t="s">
        <v>2869</v>
      </c>
      <c r="AO67" t="s">
        <v>2870</v>
      </c>
      <c r="AP67" t="s">
        <v>2784</v>
      </c>
      <c r="AT67">
        <v>1</v>
      </c>
      <c r="AU67" t="s">
        <v>2765</v>
      </c>
      <c r="AV67" t="s">
        <v>2765</v>
      </c>
      <c r="AW67" t="s">
        <v>2765</v>
      </c>
    </row>
    <row r="68" spans="1:49">
      <c r="A68" t="str">
        <f t="shared" si="1"/>
        <v>CESENA PW50</v>
      </c>
      <c r="B68" t="s">
        <v>2758</v>
      </c>
      <c r="D68" s="1">
        <v>9.9899999999999993E+26</v>
      </c>
      <c r="E68" t="s">
        <v>2760</v>
      </c>
      <c r="F68" t="s">
        <v>2761</v>
      </c>
      <c r="G68" t="s">
        <v>2761</v>
      </c>
      <c r="H68" t="s">
        <v>172</v>
      </c>
      <c r="I68">
        <v>35</v>
      </c>
      <c r="K68" t="s">
        <v>40</v>
      </c>
      <c r="L68" t="s">
        <v>41</v>
      </c>
      <c r="M68" t="s">
        <v>42</v>
      </c>
      <c r="N68">
        <v>174</v>
      </c>
      <c r="O68" t="s">
        <v>161</v>
      </c>
      <c r="P68">
        <v>38</v>
      </c>
      <c r="R68">
        <v>174</v>
      </c>
      <c r="V68" t="s">
        <v>159</v>
      </c>
      <c r="X68">
        <v>35</v>
      </c>
      <c r="Y68">
        <v>12</v>
      </c>
      <c r="Z68">
        <v>1</v>
      </c>
      <c r="AA68">
        <v>2</v>
      </c>
      <c r="AB68">
        <v>3</v>
      </c>
      <c r="AC68">
        <v>3</v>
      </c>
      <c r="AD68">
        <v>2</v>
      </c>
      <c r="AE68">
        <v>1</v>
      </c>
      <c r="AF68" t="s">
        <v>2760</v>
      </c>
      <c r="AG68" t="s">
        <v>2760</v>
      </c>
      <c r="AH68" t="s">
        <v>2760</v>
      </c>
      <c r="AI68" t="s">
        <v>2760</v>
      </c>
      <c r="AJ68" t="s">
        <v>2760</v>
      </c>
      <c r="AK68" t="s">
        <v>2760</v>
      </c>
      <c r="AL68" t="s">
        <v>2760</v>
      </c>
      <c r="AM68" t="s">
        <v>2760</v>
      </c>
      <c r="AN68" t="s">
        <v>2869</v>
      </c>
      <c r="AO68" t="s">
        <v>2870</v>
      </c>
      <c r="AP68" t="s">
        <v>2784</v>
      </c>
      <c r="AS68">
        <v>174</v>
      </c>
      <c r="AT68">
        <v>12</v>
      </c>
      <c r="AU68">
        <v>5</v>
      </c>
      <c r="AV68">
        <v>4.25</v>
      </c>
      <c r="AW68">
        <v>0.05</v>
      </c>
    </row>
    <row r="69" spans="1:49">
      <c r="A69" t="str">
        <f t="shared" si="1"/>
        <v>CESENA PW50</v>
      </c>
      <c r="B69" t="s">
        <v>2758</v>
      </c>
      <c r="D69" s="1">
        <v>9.9899999999999993E+26</v>
      </c>
      <c r="E69" t="s">
        <v>2760</v>
      </c>
      <c r="F69" t="s">
        <v>2761</v>
      </c>
      <c r="G69" t="s">
        <v>2761</v>
      </c>
      <c r="H69" t="s">
        <v>172</v>
      </c>
      <c r="I69">
        <v>35</v>
      </c>
      <c r="K69" t="s">
        <v>40</v>
      </c>
      <c r="L69" t="s">
        <v>41</v>
      </c>
      <c r="M69" t="s">
        <v>43</v>
      </c>
      <c r="N69">
        <v>174</v>
      </c>
      <c r="O69" t="s">
        <v>161</v>
      </c>
      <c r="P69">
        <v>77</v>
      </c>
      <c r="R69">
        <v>174</v>
      </c>
      <c r="V69" t="s">
        <v>159</v>
      </c>
      <c r="X69">
        <v>35</v>
      </c>
      <c r="Y69">
        <v>12</v>
      </c>
      <c r="Z69">
        <v>1</v>
      </c>
      <c r="AA69">
        <v>2</v>
      </c>
      <c r="AB69">
        <v>3</v>
      </c>
      <c r="AC69">
        <v>3</v>
      </c>
      <c r="AD69">
        <v>2</v>
      </c>
      <c r="AE69">
        <v>1</v>
      </c>
      <c r="AF69" t="s">
        <v>2760</v>
      </c>
      <c r="AG69" t="s">
        <v>2760</v>
      </c>
      <c r="AH69" t="s">
        <v>2760</v>
      </c>
      <c r="AI69" t="s">
        <v>2760</v>
      </c>
      <c r="AJ69" t="s">
        <v>2760</v>
      </c>
      <c r="AK69" t="s">
        <v>2760</v>
      </c>
      <c r="AL69" t="s">
        <v>2760</v>
      </c>
      <c r="AM69" t="s">
        <v>2760</v>
      </c>
      <c r="AN69" t="s">
        <v>2869</v>
      </c>
      <c r="AO69" t="s">
        <v>2870</v>
      </c>
      <c r="AP69" t="s">
        <v>2774</v>
      </c>
      <c r="AS69">
        <v>174</v>
      </c>
      <c r="AT69">
        <v>12</v>
      </c>
      <c r="AU69">
        <v>5</v>
      </c>
      <c r="AV69">
        <v>4.25</v>
      </c>
      <c r="AW69">
        <v>0.05</v>
      </c>
    </row>
    <row r="70" spans="1:49">
      <c r="A70" t="str">
        <f t="shared" si="1"/>
        <v>CUNEO IWA31</v>
      </c>
      <c r="B70" t="s">
        <v>2758</v>
      </c>
      <c r="D70" t="s">
        <v>2759</v>
      </c>
      <c r="E70" t="s">
        <v>2760</v>
      </c>
      <c r="F70" t="s">
        <v>2761</v>
      </c>
      <c r="G70" t="s">
        <v>2761</v>
      </c>
      <c r="H70" t="s">
        <v>170</v>
      </c>
      <c r="I70">
        <v>28</v>
      </c>
      <c r="K70" t="s">
        <v>480</v>
      </c>
      <c r="L70" t="s">
        <v>415</v>
      </c>
      <c r="M70" t="s">
        <v>481</v>
      </c>
      <c r="O70" t="s">
        <v>161</v>
      </c>
      <c r="P70">
        <v>1165</v>
      </c>
      <c r="V70" t="s">
        <v>159</v>
      </c>
      <c r="X70">
        <v>999</v>
      </c>
      <c r="Y70">
        <v>35</v>
      </c>
      <c r="Z70" t="s">
        <v>2760</v>
      </c>
      <c r="AA70">
        <v>35</v>
      </c>
      <c r="AB70" t="s">
        <v>2760</v>
      </c>
      <c r="AC70" t="s">
        <v>2760</v>
      </c>
      <c r="AD70" t="s">
        <v>2760</v>
      </c>
      <c r="AE70" t="s">
        <v>2760</v>
      </c>
      <c r="AF70" t="s">
        <v>2760</v>
      </c>
      <c r="AG70" t="s">
        <v>2760</v>
      </c>
      <c r="AH70" t="s">
        <v>2760</v>
      </c>
      <c r="AI70" t="s">
        <v>2760</v>
      </c>
      <c r="AJ70" t="s">
        <v>2760</v>
      </c>
      <c r="AK70" t="s">
        <v>2760</v>
      </c>
      <c r="AL70" t="s">
        <v>2760</v>
      </c>
      <c r="AM70" t="s">
        <v>2760</v>
      </c>
      <c r="AN70" t="s">
        <v>2762</v>
      </c>
      <c r="AO70" t="s">
        <v>2871</v>
      </c>
      <c r="AP70" t="s">
        <v>2872</v>
      </c>
      <c r="AT70">
        <v>1</v>
      </c>
      <c r="AU70" t="s">
        <v>2765</v>
      </c>
      <c r="AV70" t="s">
        <v>2765</v>
      </c>
      <c r="AW70" t="s">
        <v>2765</v>
      </c>
    </row>
    <row r="71" spans="1:49">
      <c r="A71" t="str">
        <f t="shared" si="1"/>
        <v>DIONISIO IMA05BX</v>
      </c>
      <c r="B71" t="s">
        <v>2758</v>
      </c>
      <c r="D71" t="s">
        <v>2759</v>
      </c>
      <c r="E71" t="s">
        <v>2760</v>
      </c>
      <c r="F71" t="s">
        <v>2761</v>
      </c>
      <c r="G71" t="s">
        <v>2761</v>
      </c>
      <c r="H71" t="s">
        <v>170</v>
      </c>
      <c r="I71">
        <v>59</v>
      </c>
      <c r="K71" t="s">
        <v>491</v>
      </c>
      <c r="L71" t="s">
        <v>302</v>
      </c>
      <c r="M71" t="s">
        <v>492</v>
      </c>
      <c r="O71" t="s">
        <v>161</v>
      </c>
      <c r="P71">
        <v>91</v>
      </c>
      <c r="V71" t="s">
        <v>159</v>
      </c>
      <c r="X71">
        <v>999</v>
      </c>
      <c r="Y71">
        <v>1</v>
      </c>
      <c r="Z71" t="s">
        <v>2760</v>
      </c>
      <c r="AA71" t="s">
        <v>2760</v>
      </c>
      <c r="AB71" t="s">
        <v>2760</v>
      </c>
      <c r="AC71" t="s">
        <v>2760</v>
      </c>
      <c r="AD71">
        <v>1</v>
      </c>
      <c r="AE71" t="s">
        <v>2760</v>
      </c>
      <c r="AF71" t="s">
        <v>2760</v>
      </c>
      <c r="AG71" t="s">
        <v>2760</v>
      </c>
      <c r="AH71" t="s">
        <v>2760</v>
      </c>
      <c r="AI71" t="s">
        <v>2760</v>
      </c>
      <c r="AJ71" t="s">
        <v>2760</v>
      </c>
      <c r="AK71" t="s">
        <v>2760</v>
      </c>
      <c r="AL71" t="s">
        <v>2760</v>
      </c>
      <c r="AM71" t="s">
        <v>2760</v>
      </c>
      <c r="AN71" t="s">
        <v>2762</v>
      </c>
      <c r="AO71" t="s">
        <v>2873</v>
      </c>
      <c r="AP71" t="s">
        <v>2769</v>
      </c>
      <c r="AT71">
        <v>1</v>
      </c>
      <c r="AU71" t="s">
        <v>2765</v>
      </c>
      <c r="AV71" t="s">
        <v>2765</v>
      </c>
      <c r="AW71" t="s">
        <v>2765</v>
      </c>
    </row>
    <row r="72" spans="1:49">
      <c r="A72" t="str">
        <f t="shared" si="1"/>
        <v>DIONISIO IMA05BX</v>
      </c>
      <c r="B72" t="s">
        <v>2758</v>
      </c>
      <c r="D72" t="s">
        <v>2759</v>
      </c>
      <c r="E72" t="s">
        <v>2760</v>
      </c>
      <c r="F72" t="s">
        <v>2761</v>
      </c>
      <c r="G72" t="s">
        <v>2761</v>
      </c>
      <c r="H72" t="s">
        <v>170</v>
      </c>
      <c r="I72">
        <v>59</v>
      </c>
      <c r="K72" t="s">
        <v>491</v>
      </c>
      <c r="L72" t="s">
        <v>302</v>
      </c>
      <c r="M72" t="s">
        <v>493</v>
      </c>
      <c r="O72" t="s">
        <v>161</v>
      </c>
      <c r="P72">
        <v>92</v>
      </c>
      <c r="V72" t="s">
        <v>159</v>
      </c>
      <c r="X72">
        <v>999</v>
      </c>
      <c r="Y72">
        <v>5</v>
      </c>
      <c r="Z72" t="s">
        <v>2760</v>
      </c>
      <c r="AA72" t="s">
        <v>2760</v>
      </c>
      <c r="AB72" t="s">
        <v>2760</v>
      </c>
      <c r="AC72" t="s">
        <v>2760</v>
      </c>
      <c r="AD72">
        <v>5</v>
      </c>
      <c r="AE72" t="s">
        <v>2760</v>
      </c>
      <c r="AF72" t="s">
        <v>2760</v>
      </c>
      <c r="AG72" t="s">
        <v>2760</v>
      </c>
      <c r="AH72" t="s">
        <v>2760</v>
      </c>
      <c r="AI72" t="s">
        <v>2760</v>
      </c>
      <c r="AJ72" t="s">
        <v>2760</v>
      </c>
      <c r="AK72" t="s">
        <v>2760</v>
      </c>
      <c r="AL72" t="s">
        <v>2760</v>
      </c>
      <c r="AM72" t="s">
        <v>2760</v>
      </c>
      <c r="AN72" t="s">
        <v>2762</v>
      </c>
      <c r="AO72" t="s">
        <v>2873</v>
      </c>
      <c r="AP72" t="s">
        <v>2771</v>
      </c>
      <c r="AT72">
        <v>1</v>
      </c>
      <c r="AU72" t="s">
        <v>2765</v>
      </c>
      <c r="AV72" t="s">
        <v>2765</v>
      </c>
      <c r="AW72" t="s">
        <v>2765</v>
      </c>
    </row>
    <row r="73" spans="1:49">
      <c r="A73" t="str">
        <f t="shared" si="1"/>
        <v>DOCC PM37AP</v>
      </c>
      <c r="B73" t="s">
        <v>2758</v>
      </c>
      <c r="D73">
        <v>888888</v>
      </c>
      <c r="E73" t="s">
        <v>2760</v>
      </c>
      <c r="F73" t="s">
        <v>2761</v>
      </c>
      <c r="G73" t="s">
        <v>2761</v>
      </c>
      <c r="H73" t="s">
        <v>167</v>
      </c>
      <c r="I73">
        <v>35</v>
      </c>
      <c r="K73" t="s">
        <v>500</v>
      </c>
      <c r="L73" t="s">
        <v>501</v>
      </c>
      <c r="M73" t="s">
        <v>502</v>
      </c>
      <c r="O73" t="s">
        <v>161</v>
      </c>
      <c r="P73">
        <v>4</v>
      </c>
      <c r="V73" t="s">
        <v>159</v>
      </c>
      <c r="X73">
        <v>999</v>
      </c>
      <c r="Y73">
        <v>167</v>
      </c>
      <c r="Z73" t="s">
        <v>2760</v>
      </c>
      <c r="AA73" t="s">
        <v>2760</v>
      </c>
      <c r="AB73" t="s">
        <v>2760</v>
      </c>
      <c r="AC73" t="s">
        <v>2760</v>
      </c>
      <c r="AD73" t="s">
        <v>2760</v>
      </c>
      <c r="AE73">
        <v>167</v>
      </c>
      <c r="AF73" t="s">
        <v>2760</v>
      </c>
      <c r="AG73" t="s">
        <v>2760</v>
      </c>
      <c r="AH73" t="s">
        <v>2760</v>
      </c>
      <c r="AI73" t="s">
        <v>2760</v>
      </c>
      <c r="AJ73" t="s">
        <v>2760</v>
      </c>
      <c r="AK73" t="s">
        <v>2760</v>
      </c>
      <c r="AL73" t="s">
        <v>2760</v>
      </c>
      <c r="AM73" t="s">
        <v>2760</v>
      </c>
      <c r="AN73" t="s">
        <v>2874</v>
      </c>
      <c r="AO73" t="s">
        <v>2875</v>
      </c>
      <c r="AP73" t="s">
        <v>2876</v>
      </c>
      <c r="AT73">
        <v>1</v>
      </c>
      <c r="AU73" t="s">
        <v>2765</v>
      </c>
      <c r="AV73" t="s">
        <v>2765</v>
      </c>
      <c r="AW73" t="s">
        <v>2765</v>
      </c>
    </row>
    <row r="74" spans="1:49">
      <c r="A74" t="str">
        <f t="shared" si="1"/>
        <v>DOCC PM37AP</v>
      </c>
      <c r="B74" t="s">
        <v>2758</v>
      </c>
      <c r="D74">
        <v>888888</v>
      </c>
      <c r="E74" t="s">
        <v>2760</v>
      </c>
      <c r="F74" t="s">
        <v>2761</v>
      </c>
      <c r="G74" t="s">
        <v>2761</v>
      </c>
      <c r="H74" t="s">
        <v>167</v>
      </c>
      <c r="I74">
        <v>35</v>
      </c>
      <c r="K74" t="s">
        <v>500</v>
      </c>
      <c r="L74" t="s">
        <v>501</v>
      </c>
      <c r="M74" t="s">
        <v>503</v>
      </c>
      <c r="O74" t="s">
        <v>161</v>
      </c>
      <c r="P74">
        <v>7</v>
      </c>
      <c r="V74" t="s">
        <v>159</v>
      </c>
      <c r="X74">
        <v>999</v>
      </c>
      <c r="Y74">
        <v>155</v>
      </c>
      <c r="Z74" t="s">
        <v>2760</v>
      </c>
      <c r="AA74" t="s">
        <v>2760</v>
      </c>
      <c r="AB74" t="s">
        <v>2760</v>
      </c>
      <c r="AC74" t="s">
        <v>2760</v>
      </c>
      <c r="AD74" t="s">
        <v>2760</v>
      </c>
      <c r="AE74">
        <v>155</v>
      </c>
      <c r="AF74" t="s">
        <v>2760</v>
      </c>
      <c r="AG74" t="s">
        <v>2760</v>
      </c>
      <c r="AH74" t="s">
        <v>2760</v>
      </c>
      <c r="AI74" t="s">
        <v>2760</v>
      </c>
      <c r="AJ74" t="s">
        <v>2760</v>
      </c>
      <c r="AK74" t="s">
        <v>2760</v>
      </c>
      <c r="AL74" t="s">
        <v>2760</v>
      </c>
      <c r="AM74" t="s">
        <v>2760</v>
      </c>
      <c r="AN74" t="s">
        <v>2874</v>
      </c>
      <c r="AO74" t="s">
        <v>2875</v>
      </c>
      <c r="AP74" t="s">
        <v>2782</v>
      </c>
      <c r="AT74">
        <v>1</v>
      </c>
      <c r="AU74" t="s">
        <v>2765</v>
      </c>
      <c r="AV74" t="s">
        <v>2765</v>
      </c>
      <c r="AW74" t="s">
        <v>2765</v>
      </c>
    </row>
    <row r="75" spans="1:49">
      <c r="A75" t="str">
        <f t="shared" si="1"/>
        <v>DOCC PW37AP</v>
      </c>
      <c r="B75" t="s">
        <v>2758</v>
      </c>
      <c r="D75">
        <v>888888</v>
      </c>
      <c r="E75" t="s">
        <v>2760</v>
      </c>
      <c r="F75" t="s">
        <v>2761</v>
      </c>
      <c r="G75" t="s">
        <v>2761</v>
      </c>
      <c r="H75" t="s">
        <v>167</v>
      </c>
      <c r="I75">
        <v>35</v>
      </c>
      <c r="K75" t="s">
        <v>500</v>
      </c>
      <c r="L75" t="s">
        <v>494</v>
      </c>
      <c r="M75" t="s">
        <v>505</v>
      </c>
      <c r="O75" t="s">
        <v>161</v>
      </c>
      <c r="P75">
        <v>4</v>
      </c>
      <c r="V75" t="s">
        <v>159</v>
      </c>
      <c r="X75">
        <v>999</v>
      </c>
      <c r="Y75">
        <v>175</v>
      </c>
      <c r="Z75">
        <v>175</v>
      </c>
      <c r="AA75" t="s">
        <v>2760</v>
      </c>
      <c r="AB75" t="s">
        <v>2760</v>
      </c>
      <c r="AC75" t="s">
        <v>2760</v>
      </c>
      <c r="AD75" t="s">
        <v>2760</v>
      </c>
      <c r="AE75" t="s">
        <v>2760</v>
      </c>
      <c r="AF75" t="s">
        <v>2760</v>
      </c>
      <c r="AG75" t="s">
        <v>2760</v>
      </c>
      <c r="AH75" t="s">
        <v>2760</v>
      </c>
      <c r="AI75" t="s">
        <v>2760</v>
      </c>
      <c r="AJ75" t="s">
        <v>2760</v>
      </c>
      <c r="AK75" t="s">
        <v>2760</v>
      </c>
      <c r="AL75" t="s">
        <v>2760</v>
      </c>
      <c r="AM75" t="s">
        <v>2760</v>
      </c>
      <c r="AN75" t="s">
        <v>2874</v>
      </c>
      <c r="AO75" t="s">
        <v>2877</v>
      </c>
      <c r="AP75" t="s">
        <v>2876</v>
      </c>
      <c r="AT75">
        <v>1</v>
      </c>
      <c r="AU75" t="s">
        <v>2765</v>
      </c>
      <c r="AV75" t="s">
        <v>2765</v>
      </c>
      <c r="AW75" t="s">
        <v>2765</v>
      </c>
    </row>
    <row r="76" spans="1:49">
      <c r="A76" t="str">
        <f t="shared" si="1"/>
        <v>DOCC PW37AP</v>
      </c>
      <c r="B76" t="s">
        <v>2758</v>
      </c>
      <c r="D76">
        <v>888888</v>
      </c>
      <c r="E76" t="s">
        <v>2760</v>
      </c>
      <c r="F76" t="s">
        <v>2761</v>
      </c>
      <c r="G76" t="s">
        <v>2761</v>
      </c>
      <c r="H76" t="s">
        <v>167</v>
      </c>
      <c r="I76">
        <v>35</v>
      </c>
      <c r="K76" t="s">
        <v>500</v>
      </c>
      <c r="L76" t="s">
        <v>494</v>
      </c>
      <c r="M76" t="s">
        <v>506</v>
      </c>
      <c r="O76" t="s">
        <v>161</v>
      </c>
      <c r="P76">
        <v>7</v>
      </c>
      <c r="V76" t="s">
        <v>159</v>
      </c>
      <c r="X76">
        <v>999</v>
      </c>
      <c r="Y76">
        <v>137</v>
      </c>
      <c r="Z76">
        <v>137</v>
      </c>
      <c r="AA76" t="s">
        <v>2760</v>
      </c>
      <c r="AB76" t="s">
        <v>2760</v>
      </c>
      <c r="AC76" t="s">
        <v>2760</v>
      </c>
      <c r="AD76" t="s">
        <v>2760</v>
      </c>
      <c r="AE76" t="s">
        <v>2760</v>
      </c>
      <c r="AF76" t="s">
        <v>2760</v>
      </c>
      <c r="AG76" t="s">
        <v>2760</v>
      </c>
      <c r="AH76" t="s">
        <v>2760</v>
      </c>
      <c r="AI76" t="s">
        <v>2760</v>
      </c>
      <c r="AJ76" t="s">
        <v>2760</v>
      </c>
      <c r="AK76" t="s">
        <v>2760</v>
      </c>
      <c r="AL76" t="s">
        <v>2760</v>
      </c>
      <c r="AM76" t="s">
        <v>2760</v>
      </c>
      <c r="AN76" t="s">
        <v>2874</v>
      </c>
      <c r="AO76" t="s">
        <v>2877</v>
      </c>
      <c r="AP76" t="s">
        <v>2782</v>
      </c>
      <c r="AT76">
        <v>1</v>
      </c>
      <c r="AU76" t="s">
        <v>2765</v>
      </c>
      <c r="AV76" t="s">
        <v>2765</v>
      </c>
      <c r="AW76" t="s">
        <v>2765</v>
      </c>
    </row>
    <row r="77" spans="1:49">
      <c r="A77" t="str">
        <f t="shared" si="1"/>
        <v>DOCF P PAW37GT</v>
      </c>
      <c r="B77" t="s">
        <v>2758</v>
      </c>
      <c r="D77" s="1">
        <v>9.9899999999999993E+26</v>
      </c>
      <c r="E77" t="s">
        <v>2760</v>
      </c>
      <c r="F77" t="s">
        <v>2761</v>
      </c>
      <c r="G77" t="s">
        <v>2761</v>
      </c>
      <c r="H77" t="s">
        <v>172</v>
      </c>
      <c r="I77">
        <v>35</v>
      </c>
      <c r="K77" t="s">
        <v>45</v>
      </c>
      <c r="L77" t="s">
        <v>46</v>
      </c>
      <c r="M77" t="s">
        <v>507</v>
      </c>
      <c r="O77" t="s">
        <v>161</v>
      </c>
      <c r="P77">
        <v>4</v>
      </c>
      <c r="V77" t="s">
        <v>159</v>
      </c>
      <c r="X77">
        <v>999</v>
      </c>
      <c r="Y77">
        <v>368</v>
      </c>
      <c r="Z77">
        <v>368</v>
      </c>
      <c r="AA77" t="s">
        <v>2760</v>
      </c>
      <c r="AB77" t="s">
        <v>2760</v>
      </c>
      <c r="AC77" t="s">
        <v>2760</v>
      </c>
      <c r="AD77" t="s">
        <v>2760</v>
      </c>
      <c r="AE77" t="s">
        <v>2760</v>
      </c>
      <c r="AF77" t="s">
        <v>2760</v>
      </c>
      <c r="AG77" t="s">
        <v>2760</v>
      </c>
      <c r="AH77" t="s">
        <v>2760</v>
      </c>
      <c r="AI77" t="s">
        <v>2760</v>
      </c>
      <c r="AJ77" t="s">
        <v>2760</v>
      </c>
      <c r="AK77" t="s">
        <v>2760</v>
      </c>
      <c r="AL77" t="s">
        <v>2760</v>
      </c>
      <c r="AM77" t="s">
        <v>2760</v>
      </c>
      <c r="AN77" t="s">
        <v>2874</v>
      </c>
      <c r="AO77" t="s">
        <v>2878</v>
      </c>
      <c r="AP77" t="s">
        <v>2876</v>
      </c>
      <c r="AT77">
        <v>1</v>
      </c>
      <c r="AU77" t="s">
        <v>2765</v>
      </c>
      <c r="AV77" t="s">
        <v>2765</v>
      </c>
      <c r="AW77" t="s">
        <v>2765</v>
      </c>
    </row>
    <row r="78" spans="1:49">
      <c r="A78" t="str">
        <f t="shared" si="1"/>
        <v>ESPA EWA52</v>
      </c>
      <c r="B78" t="s">
        <v>2758</v>
      </c>
      <c r="D78" t="s">
        <v>2759</v>
      </c>
      <c r="E78" t="s">
        <v>2760</v>
      </c>
      <c r="F78" t="s">
        <v>2761</v>
      </c>
      <c r="G78" t="s">
        <v>2761</v>
      </c>
      <c r="H78" t="s">
        <v>172</v>
      </c>
      <c r="I78">
        <v>64</v>
      </c>
      <c r="K78" t="s">
        <v>515</v>
      </c>
      <c r="L78" t="s">
        <v>266</v>
      </c>
      <c r="M78" t="s">
        <v>516</v>
      </c>
      <c r="O78" t="s">
        <v>161</v>
      </c>
      <c r="P78">
        <v>990</v>
      </c>
      <c r="V78" t="s">
        <v>159</v>
      </c>
      <c r="X78">
        <v>999</v>
      </c>
      <c r="Y78">
        <v>7</v>
      </c>
      <c r="Z78" t="s">
        <v>2760</v>
      </c>
      <c r="AA78">
        <v>7</v>
      </c>
      <c r="AB78" t="s">
        <v>2760</v>
      </c>
      <c r="AC78" t="s">
        <v>2760</v>
      </c>
      <c r="AD78" t="s">
        <v>2760</v>
      </c>
      <c r="AE78" t="s">
        <v>2760</v>
      </c>
      <c r="AF78" t="s">
        <v>2760</v>
      </c>
      <c r="AG78" t="s">
        <v>2760</v>
      </c>
      <c r="AH78" t="s">
        <v>2760</v>
      </c>
      <c r="AI78" t="s">
        <v>2760</v>
      </c>
      <c r="AJ78" t="s">
        <v>2760</v>
      </c>
      <c r="AK78" t="s">
        <v>2760</v>
      </c>
      <c r="AL78" t="s">
        <v>2760</v>
      </c>
      <c r="AM78" t="s">
        <v>2760</v>
      </c>
      <c r="AN78" t="s">
        <v>2879</v>
      </c>
      <c r="AO78" t="s">
        <v>2880</v>
      </c>
      <c r="AP78" t="s">
        <v>2881</v>
      </c>
      <c r="AT78">
        <v>1</v>
      </c>
      <c r="AU78" t="s">
        <v>2765</v>
      </c>
      <c r="AV78" t="s">
        <v>2765</v>
      </c>
      <c r="AW78" t="s">
        <v>2765</v>
      </c>
    </row>
    <row r="79" spans="1:49">
      <c r="A79" t="str">
        <f t="shared" si="1"/>
        <v>ESPA EWA53</v>
      </c>
      <c r="B79" t="s">
        <v>2758</v>
      </c>
      <c r="D79" t="s">
        <v>2759</v>
      </c>
      <c r="E79" t="s">
        <v>2760</v>
      </c>
      <c r="F79" t="s">
        <v>2761</v>
      </c>
      <c r="G79" t="s">
        <v>2761</v>
      </c>
      <c r="H79" t="s">
        <v>172</v>
      </c>
      <c r="I79">
        <v>64</v>
      </c>
      <c r="K79" t="s">
        <v>515</v>
      </c>
      <c r="L79" t="s">
        <v>460</v>
      </c>
      <c r="M79" t="s">
        <v>517</v>
      </c>
      <c r="O79" t="s">
        <v>161</v>
      </c>
      <c r="P79">
        <v>1020</v>
      </c>
      <c r="V79" t="s">
        <v>159</v>
      </c>
      <c r="X79">
        <v>999</v>
      </c>
      <c r="Y79">
        <v>5</v>
      </c>
      <c r="Z79" t="s">
        <v>2760</v>
      </c>
      <c r="AA79">
        <v>5</v>
      </c>
      <c r="AB79" t="s">
        <v>2760</v>
      </c>
      <c r="AC79" t="s">
        <v>2760</v>
      </c>
      <c r="AD79" t="s">
        <v>2760</v>
      </c>
      <c r="AE79" t="s">
        <v>2760</v>
      </c>
      <c r="AF79" t="s">
        <v>2760</v>
      </c>
      <c r="AG79" t="s">
        <v>2760</v>
      </c>
      <c r="AH79" t="s">
        <v>2760</v>
      </c>
      <c r="AI79" t="s">
        <v>2760</v>
      </c>
      <c r="AJ79" t="s">
        <v>2760</v>
      </c>
      <c r="AK79" t="s">
        <v>2760</v>
      </c>
      <c r="AL79" t="s">
        <v>2760</v>
      </c>
      <c r="AM79" t="s">
        <v>2760</v>
      </c>
      <c r="AN79" t="s">
        <v>2879</v>
      </c>
      <c r="AO79" t="s">
        <v>2882</v>
      </c>
      <c r="AP79" t="s">
        <v>2883</v>
      </c>
      <c r="AT79">
        <v>1</v>
      </c>
      <c r="AU79" t="s">
        <v>2765</v>
      </c>
      <c r="AV79" t="s">
        <v>2765</v>
      </c>
      <c r="AW79" t="s">
        <v>2765</v>
      </c>
    </row>
    <row r="80" spans="1:49">
      <c r="A80" t="str">
        <f t="shared" si="1"/>
        <v>FIRENZE IMA33</v>
      </c>
      <c r="B80" t="s">
        <v>2758</v>
      </c>
      <c r="D80" t="s">
        <v>2759</v>
      </c>
      <c r="E80" t="s">
        <v>2760</v>
      </c>
      <c r="F80" t="s">
        <v>2761</v>
      </c>
      <c r="G80" t="s">
        <v>2761</v>
      </c>
      <c r="H80" t="s">
        <v>170</v>
      </c>
      <c r="I80">
        <v>34</v>
      </c>
      <c r="K80" t="s">
        <v>520</v>
      </c>
      <c r="L80" t="s">
        <v>526</v>
      </c>
      <c r="M80" t="s">
        <v>527</v>
      </c>
      <c r="O80" t="s">
        <v>161</v>
      </c>
      <c r="P80">
        <v>361</v>
      </c>
      <c r="V80" t="s">
        <v>159</v>
      </c>
      <c r="X80">
        <v>40</v>
      </c>
      <c r="Y80">
        <v>6</v>
      </c>
      <c r="Z80" t="s">
        <v>2760</v>
      </c>
      <c r="AA80" t="s">
        <v>2760</v>
      </c>
      <c r="AB80" t="s">
        <v>2760</v>
      </c>
      <c r="AC80" t="s">
        <v>2760</v>
      </c>
      <c r="AD80" t="s">
        <v>2760</v>
      </c>
      <c r="AE80">
        <v>6</v>
      </c>
      <c r="AF80" t="s">
        <v>2760</v>
      </c>
      <c r="AG80" t="s">
        <v>2760</v>
      </c>
      <c r="AH80" t="s">
        <v>2760</v>
      </c>
      <c r="AI80" t="s">
        <v>2760</v>
      </c>
      <c r="AJ80" t="s">
        <v>2760</v>
      </c>
      <c r="AK80" t="s">
        <v>2760</v>
      </c>
      <c r="AL80" t="s">
        <v>2760</v>
      </c>
      <c r="AM80" t="s">
        <v>2760</v>
      </c>
      <c r="AN80" t="s">
        <v>2762</v>
      </c>
      <c r="AO80" t="s">
        <v>2884</v>
      </c>
      <c r="AP80" t="s">
        <v>2885</v>
      </c>
      <c r="AT80">
        <v>1</v>
      </c>
      <c r="AU80" t="s">
        <v>2765</v>
      </c>
      <c r="AV80" t="s">
        <v>2765</v>
      </c>
      <c r="AW80" t="s">
        <v>2765</v>
      </c>
    </row>
    <row r="81" spans="1:49">
      <c r="A81" t="str">
        <f t="shared" si="1"/>
        <v>FIRENZE IMA33</v>
      </c>
      <c r="B81" t="s">
        <v>2758</v>
      </c>
      <c r="D81" t="s">
        <v>2759</v>
      </c>
      <c r="E81" t="s">
        <v>2760</v>
      </c>
      <c r="F81" t="s">
        <v>2761</v>
      </c>
      <c r="G81" t="s">
        <v>2761</v>
      </c>
      <c r="H81" t="s">
        <v>170</v>
      </c>
      <c r="I81">
        <v>34</v>
      </c>
      <c r="K81" t="s">
        <v>520</v>
      </c>
      <c r="L81" t="s">
        <v>526</v>
      </c>
      <c r="M81" t="s">
        <v>527</v>
      </c>
      <c r="O81" t="s">
        <v>161</v>
      </c>
      <c r="P81">
        <v>361</v>
      </c>
      <c r="V81" t="s">
        <v>159</v>
      </c>
      <c r="X81">
        <v>999</v>
      </c>
      <c r="Y81">
        <v>4</v>
      </c>
      <c r="Z81" t="s">
        <v>2760</v>
      </c>
      <c r="AA81" t="s">
        <v>2760</v>
      </c>
      <c r="AB81" t="s">
        <v>2760</v>
      </c>
      <c r="AC81" t="s">
        <v>2760</v>
      </c>
      <c r="AD81" t="s">
        <v>2760</v>
      </c>
      <c r="AE81">
        <v>4</v>
      </c>
      <c r="AF81" t="s">
        <v>2760</v>
      </c>
      <c r="AG81" t="s">
        <v>2760</v>
      </c>
      <c r="AH81" t="s">
        <v>2760</v>
      </c>
      <c r="AI81" t="s">
        <v>2760</v>
      </c>
      <c r="AJ81" t="s">
        <v>2760</v>
      </c>
      <c r="AK81" t="s">
        <v>2760</v>
      </c>
      <c r="AL81" t="s">
        <v>2760</v>
      </c>
      <c r="AM81" t="s">
        <v>2760</v>
      </c>
      <c r="AN81" t="s">
        <v>2762</v>
      </c>
      <c r="AO81" t="s">
        <v>2884</v>
      </c>
      <c r="AP81" t="s">
        <v>2885</v>
      </c>
      <c r="AT81">
        <v>1</v>
      </c>
      <c r="AU81" t="s">
        <v>2765</v>
      </c>
      <c r="AV81" t="s">
        <v>2765</v>
      </c>
      <c r="AW81" t="s">
        <v>2765</v>
      </c>
    </row>
    <row r="82" spans="1:49">
      <c r="A82" t="str">
        <f t="shared" si="1"/>
        <v>FIRENZE IMA38</v>
      </c>
      <c r="B82" t="s">
        <v>2758</v>
      </c>
      <c r="D82" t="s">
        <v>2759</v>
      </c>
      <c r="E82" t="s">
        <v>2760</v>
      </c>
      <c r="F82" t="s">
        <v>2761</v>
      </c>
      <c r="G82" t="s">
        <v>2761</v>
      </c>
      <c r="H82" t="s">
        <v>170</v>
      </c>
      <c r="I82">
        <v>34</v>
      </c>
      <c r="K82" t="s">
        <v>520</v>
      </c>
      <c r="L82" t="s">
        <v>299</v>
      </c>
      <c r="M82" t="s">
        <v>525</v>
      </c>
      <c r="O82" t="s">
        <v>161</v>
      </c>
      <c r="P82">
        <v>508</v>
      </c>
      <c r="V82" t="s">
        <v>159</v>
      </c>
      <c r="X82">
        <v>999</v>
      </c>
      <c r="Y82">
        <v>14</v>
      </c>
      <c r="Z82" t="s">
        <v>2760</v>
      </c>
      <c r="AA82" t="s">
        <v>2760</v>
      </c>
      <c r="AB82" t="s">
        <v>2760</v>
      </c>
      <c r="AC82" t="s">
        <v>2760</v>
      </c>
      <c r="AD82" t="s">
        <v>2760</v>
      </c>
      <c r="AE82">
        <v>14</v>
      </c>
      <c r="AF82" t="s">
        <v>2760</v>
      </c>
      <c r="AG82" t="s">
        <v>2760</v>
      </c>
      <c r="AH82" t="s">
        <v>2760</v>
      </c>
      <c r="AI82" t="s">
        <v>2760</v>
      </c>
      <c r="AJ82" t="s">
        <v>2760</v>
      </c>
      <c r="AK82" t="s">
        <v>2760</v>
      </c>
      <c r="AL82" t="s">
        <v>2760</v>
      </c>
      <c r="AM82" t="s">
        <v>2760</v>
      </c>
      <c r="AN82" t="s">
        <v>2762</v>
      </c>
      <c r="AO82" t="s">
        <v>2886</v>
      </c>
      <c r="AP82" t="s">
        <v>2810</v>
      </c>
      <c r="AT82">
        <v>1</v>
      </c>
      <c r="AU82" t="s">
        <v>2765</v>
      </c>
      <c r="AV82" t="s">
        <v>2765</v>
      </c>
      <c r="AW82" t="s">
        <v>2765</v>
      </c>
    </row>
    <row r="83" spans="1:49">
      <c r="A83" t="str">
        <f t="shared" si="1"/>
        <v>FIRENZE IMA42</v>
      </c>
      <c r="B83" t="s">
        <v>2758</v>
      </c>
      <c r="D83" t="s">
        <v>2759</v>
      </c>
      <c r="E83" t="s">
        <v>2760</v>
      </c>
      <c r="F83" t="s">
        <v>2761</v>
      </c>
      <c r="G83" t="s">
        <v>2761</v>
      </c>
      <c r="H83" t="s">
        <v>170</v>
      </c>
      <c r="I83">
        <v>34</v>
      </c>
      <c r="K83" t="s">
        <v>520</v>
      </c>
      <c r="L83" t="s">
        <v>327</v>
      </c>
      <c r="M83" t="s">
        <v>524</v>
      </c>
      <c r="O83" t="s">
        <v>161</v>
      </c>
      <c r="P83">
        <v>508</v>
      </c>
      <c r="V83" t="s">
        <v>159</v>
      </c>
      <c r="X83">
        <v>999</v>
      </c>
      <c r="Y83">
        <v>18</v>
      </c>
      <c r="Z83" t="s">
        <v>2760</v>
      </c>
      <c r="AA83" t="s">
        <v>2760</v>
      </c>
      <c r="AB83" t="s">
        <v>2760</v>
      </c>
      <c r="AC83" t="s">
        <v>2760</v>
      </c>
      <c r="AD83" t="s">
        <v>2760</v>
      </c>
      <c r="AE83">
        <v>18</v>
      </c>
      <c r="AF83" t="s">
        <v>2760</v>
      </c>
      <c r="AG83" t="s">
        <v>2760</v>
      </c>
      <c r="AH83" t="s">
        <v>2760</v>
      </c>
      <c r="AI83" t="s">
        <v>2760</v>
      </c>
      <c r="AJ83" t="s">
        <v>2760</v>
      </c>
      <c r="AK83" t="s">
        <v>2760</v>
      </c>
      <c r="AL83" t="s">
        <v>2760</v>
      </c>
      <c r="AM83" t="s">
        <v>2760</v>
      </c>
      <c r="AN83" t="s">
        <v>2762</v>
      </c>
      <c r="AO83" t="s">
        <v>2887</v>
      </c>
      <c r="AP83" t="s">
        <v>2810</v>
      </c>
      <c r="AT83">
        <v>1</v>
      </c>
      <c r="AU83" t="s">
        <v>2765</v>
      </c>
      <c r="AV83" t="s">
        <v>2765</v>
      </c>
      <c r="AW83" t="s">
        <v>2765</v>
      </c>
    </row>
    <row r="84" spans="1:49">
      <c r="A84" t="str">
        <f t="shared" si="1"/>
        <v>FIRENZE IW954</v>
      </c>
      <c r="B84" t="s">
        <v>2758</v>
      </c>
      <c r="D84">
        <v>888888</v>
      </c>
      <c r="E84" t="s">
        <v>2760</v>
      </c>
      <c r="F84" t="s">
        <v>2761</v>
      </c>
      <c r="G84" t="s">
        <v>2761</v>
      </c>
      <c r="H84" t="s">
        <v>199</v>
      </c>
      <c r="I84">
        <v>28</v>
      </c>
      <c r="K84" t="s">
        <v>520</v>
      </c>
      <c r="L84" t="s">
        <v>264</v>
      </c>
      <c r="M84" t="s">
        <v>523</v>
      </c>
      <c r="O84" t="s">
        <v>161</v>
      </c>
      <c r="P84">
        <v>868</v>
      </c>
      <c r="V84" t="s">
        <v>159</v>
      </c>
      <c r="X84">
        <v>999</v>
      </c>
      <c r="Y84">
        <v>491</v>
      </c>
      <c r="Z84">
        <v>491</v>
      </c>
      <c r="AA84" t="s">
        <v>2760</v>
      </c>
      <c r="AB84" t="s">
        <v>2760</v>
      </c>
      <c r="AC84" t="s">
        <v>2760</v>
      </c>
      <c r="AD84" t="s">
        <v>2760</v>
      </c>
      <c r="AE84" t="s">
        <v>2760</v>
      </c>
      <c r="AF84" t="s">
        <v>2760</v>
      </c>
      <c r="AG84" t="s">
        <v>2760</v>
      </c>
      <c r="AH84" t="s">
        <v>2760</v>
      </c>
      <c r="AI84" t="s">
        <v>2760</v>
      </c>
      <c r="AJ84" t="s">
        <v>2760</v>
      </c>
      <c r="AK84" t="s">
        <v>2760</v>
      </c>
      <c r="AL84" t="s">
        <v>2760</v>
      </c>
      <c r="AM84" t="s">
        <v>2760</v>
      </c>
      <c r="AN84" t="s">
        <v>2762</v>
      </c>
      <c r="AO84" t="s">
        <v>2888</v>
      </c>
      <c r="AP84" t="s">
        <v>2889</v>
      </c>
      <c r="AT84">
        <v>1</v>
      </c>
      <c r="AU84" t="s">
        <v>2765</v>
      </c>
      <c r="AV84" t="s">
        <v>2765</v>
      </c>
      <c r="AW84" t="s">
        <v>2765</v>
      </c>
    </row>
    <row r="85" spans="1:49">
      <c r="A85" t="str">
        <f t="shared" si="1"/>
        <v>FLORA D2</v>
      </c>
      <c r="B85" t="s">
        <v>2758</v>
      </c>
      <c r="D85" t="s">
        <v>2759</v>
      </c>
      <c r="E85" t="s">
        <v>2760</v>
      </c>
      <c r="F85" t="s">
        <v>2761</v>
      </c>
      <c r="G85" t="s">
        <v>2761</v>
      </c>
      <c r="H85" t="s">
        <v>163</v>
      </c>
      <c r="I85">
        <v>58</v>
      </c>
      <c r="K85" t="s">
        <v>528</v>
      </c>
      <c r="M85" t="s">
        <v>529</v>
      </c>
      <c r="O85" t="s">
        <v>161</v>
      </c>
      <c r="P85">
        <v>999</v>
      </c>
      <c r="V85" t="s">
        <v>159</v>
      </c>
      <c r="X85">
        <v>15</v>
      </c>
      <c r="Y85">
        <v>7</v>
      </c>
      <c r="Z85">
        <v>7</v>
      </c>
      <c r="AA85" t="s">
        <v>2760</v>
      </c>
      <c r="AB85" t="s">
        <v>2760</v>
      </c>
      <c r="AC85" t="s">
        <v>2760</v>
      </c>
      <c r="AD85" t="s">
        <v>2760</v>
      </c>
      <c r="AE85" t="s">
        <v>2760</v>
      </c>
      <c r="AF85" t="s">
        <v>2760</v>
      </c>
      <c r="AG85" t="s">
        <v>2760</v>
      </c>
      <c r="AH85" t="s">
        <v>2760</v>
      </c>
      <c r="AI85" t="s">
        <v>2760</v>
      </c>
      <c r="AJ85" t="s">
        <v>2760</v>
      </c>
      <c r="AK85" t="s">
        <v>2760</v>
      </c>
      <c r="AL85" t="s">
        <v>2760</v>
      </c>
      <c r="AM85" t="s">
        <v>2760</v>
      </c>
      <c r="AN85" t="s">
        <v>2832</v>
      </c>
      <c r="AO85" t="s">
        <v>2890</v>
      </c>
      <c r="AP85" t="s">
        <v>2830</v>
      </c>
      <c r="AT85">
        <v>1</v>
      </c>
      <c r="AU85" t="s">
        <v>2765</v>
      </c>
      <c r="AV85" t="s">
        <v>2765</v>
      </c>
      <c r="AW85" t="s">
        <v>2765</v>
      </c>
    </row>
    <row r="86" spans="1:49">
      <c r="A86" t="str">
        <f t="shared" si="1"/>
        <v>IMPERIAW500</v>
      </c>
      <c r="B86" t="s">
        <v>2758</v>
      </c>
      <c r="D86" t="s">
        <v>2759</v>
      </c>
      <c r="E86" t="s">
        <v>2760</v>
      </c>
      <c r="F86" t="s">
        <v>2761</v>
      </c>
      <c r="G86" t="s">
        <v>2761</v>
      </c>
      <c r="H86" t="s">
        <v>175</v>
      </c>
      <c r="I86">
        <v>58</v>
      </c>
      <c r="K86" t="s">
        <v>554</v>
      </c>
      <c r="L86" t="s">
        <v>217</v>
      </c>
      <c r="M86" t="s">
        <v>555</v>
      </c>
      <c r="O86" t="s">
        <v>161</v>
      </c>
      <c r="P86">
        <v>302</v>
      </c>
      <c r="V86" t="s">
        <v>159</v>
      </c>
      <c r="X86">
        <v>35</v>
      </c>
      <c r="Y86">
        <v>10</v>
      </c>
      <c r="Z86">
        <v>10</v>
      </c>
      <c r="AA86" t="s">
        <v>2760</v>
      </c>
      <c r="AB86" t="s">
        <v>2760</v>
      </c>
      <c r="AC86" t="s">
        <v>2760</v>
      </c>
      <c r="AD86" t="s">
        <v>2760</v>
      </c>
      <c r="AE86" t="s">
        <v>2760</v>
      </c>
      <c r="AF86" t="s">
        <v>2760</v>
      </c>
      <c r="AG86" t="s">
        <v>2760</v>
      </c>
      <c r="AH86" t="s">
        <v>2760</v>
      </c>
      <c r="AI86" t="s">
        <v>2760</v>
      </c>
      <c r="AJ86" t="s">
        <v>2760</v>
      </c>
      <c r="AK86" t="s">
        <v>2760</v>
      </c>
      <c r="AL86" t="s">
        <v>2760</v>
      </c>
      <c r="AM86" t="s">
        <v>2760</v>
      </c>
      <c r="AN86" t="s">
        <v>2832</v>
      </c>
      <c r="AO86" t="s">
        <v>2891</v>
      </c>
      <c r="AP86" t="s">
        <v>2892</v>
      </c>
      <c r="AT86">
        <v>1</v>
      </c>
      <c r="AU86" t="s">
        <v>2765</v>
      </c>
      <c r="AV86" t="s">
        <v>2765</v>
      </c>
      <c r="AW86" t="s">
        <v>2765</v>
      </c>
    </row>
    <row r="87" spans="1:49">
      <c r="A87" t="str">
        <f t="shared" si="1"/>
        <v>ISCHIA EWA36</v>
      </c>
      <c r="B87" t="s">
        <v>2758</v>
      </c>
      <c r="D87" t="s">
        <v>2759</v>
      </c>
      <c r="E87" t="s">
        <v>2760</v>
      </c>
      <c r="F87" t="s">
        <v>2761</v>
      </c>
      <c r="G87" t="s">
        <v>2761</v>
      </c>
      <c r="H87" t="s">
        <v>172</v>
      </c>
      <c r="I87">
        <v>58</v>
      </c>
      <c r="K87" t="s">
        <v>571</v>
      </c>
      <c r="L87" t="s">
        <v>95</v>
      </c>
      <c r="M87" t="s">
        <v>575</v>
      </c>
      <c r="O87" t="s">
        <v>161</v>
      </c>
      <c r="P87">
        <v>461</v>
      </c>
      <c r="V87" t="s">
        <v>159</v>
      </c>
      <c r="X87">
        <v>999</v>
      </c>
      <c r="Y87">
        <v>4</v>
      </c>
      <c r="Z87">
        <v>4</v>
      </c>
      <c r="AA87" t="s">
        <v>2760</v>
      </c>
      <c r="AB87" t="s">
        <v>2760</v>
      </c>
      <c r="AC87" t="s">
        <v>2760</v>
      </c>
      <c r="AD87" t="s">
        <v>2760</v>
      </c>
      <c r="AE87" t="s">
        <v>2760</v>
      </c>
      <c r="AF87" t="s">
        <v>2760</v>
      </c>
      <c r="AG87" t="s">
        <v>2760</v>
      </c>
      <c r="AH87" t="s">
        <v>2760</v>
      </c>
      <c r="AI87" t="s">
        <v>2760</v>
      </c>
      <c r="AJ87" t="s">
        <v>2760</v>
      </c>
      <c r="AK87" t="s">
        <v>2760</v>
      </c>
      <c r="AL87" t="s">
        <v>2760</v>
      </c>
      <c r="AM87" t="s">
        <v>2760</v>
      </c>
      <c r="AN87" t="s">
        <v>2852</v>
      </c>
      <c r="AO87" t="s">
        <v>2893</v>
      </c>
      <c r="AP87" t="s">
        <v>2894</v>
      </c>
      <c r="AT87">
        <v>1</v>
      </c>
      <c r="AU87" t="s">
        <v>2765</v>
      </c>
      <c r="AV87" t="s">
        <v>2765</v>
      </c>
      <c r="AW87" t="s">
        <v>2765</v>
      </c>
    </row>
    <row r="88" spans="1:49">
      <c r="A88" t="str">
        <f t="shared" si="1"/>
        <v>LEVANTO EWA37SP</v>
      </c>
      <c r="B88" t="s">
        <v>2758</v>
      </c>
      <c r="D88" s="1">
        <v>9.9899999999999993E+26</v>
      </c>
      <c r="E88" t="s">
        <v>2760</v>
      </c>
      <c r="F88" t="s">
        <v>2761</v>
      </c>
      <c r="G88" t="s">
        <v>2761</v>
      </c>
      <c r="H88" t="s">
        <v>172</v>
      </c>
      <c r="I88">
        <v>58</v>
      </c>
      <c r="K88" t="s">
        <v>48</v>
      </c>
      <c r="L88" t="s">
        <v>50</v>
      </c>
      <c r="M88" t="s">
        <v>51</v>
      </c>
      <c r="N88">
        <v>181</v>
      </c>
      <c r="O88" t="s">
        <v>161</v>
      </c>
      <c r="P88">
        <v>38</v>
      </c>
      <c r="R88">
        <v>181</v>
      </c>
      <c r="V88" t="s">
        <v>159</v>
      </c>
      <c r="X88">
        <v>35</v>
      </c>
      <c r="Y88">
        <v>12</v>
      </c>
      <c r="Z88" t="s">
        <v>2760</v>
      </c>
      <c r="AA88">
        <v>1</v>
      </c>
      <c r="AB88">
        <v>2</v>
      </c>
      <c r="AC88">
        <v>3</v>
      </c>
      <c r="AD88">
        <v>3</v>
      </c>
      <c r="AE88">
        <v>2</v>
      </c>
      <c r="AF88">
        <v>1</v>
      </c>
      <c r="AG88" t="s">
        <v>2760</v>
      </c>
      <c r="AH88" t="s">
        <v>2760</v>
      </c>
      <c r="AI88" t="s">
        <v>2760</v>
      </c>
      <c r="AJ88" t="s">
        <v>2760</v>
      </c>
      <c r="AK88" t="s">
        <v>2760</v>
      </c>
      <c r="AL88" t="s">
        <v>2760</v>
      </c>
      <c r="AM88" t="s">
        <v>2760</v>
      </c>
      <c r="AN88" t="s">
        <v>2832</v>
      </c>
      <c r="AO88" t="s">
        <v>2895</v>
      </c>
      <c r="AP88" t="s">
        <v>2784</v>
      </c>
      <c r="AS88">
        <v>181</v>
      </c>
      <c r="AT88">
        <v>12</v>
      </c>
      <c r="AU88">
        <v>2.4</v>
      </c>
      <c r="AV88">
        <v>2.04</v>
      </c>
      <c r="AW88">
        <v>0.06</v>
      </c>
    </row>
    <row r="89" spans="1:49">
      <c r="A89" t="str">
        <f t="shared" si="1"/>
        <v>LEVANTO EWA37SP</v>
      </c>
      <c r="B89" t="s">
        <v>2758</v>
      </c>
      <c r="D89" s="1">
        <v>9.9899999999999993E+26</v>
      </c>
      <c r="E89" t="s">
        <v>2760</v>
      </c>
      <c r="F89" t="s">
        <v>2761</v>
      </c>
      <c r="G89" t="s">
        <v>2761</v>
      </c>
      <c r="H89" t="s">
        <v>172</v>
      </c>
      <c r="I89">
        <v>58</v>
      </c>
      <c r="K89" t="s">
        <v>48</v>
      </c>
      <c r="L89" t="s">
        <v>50</v>
      </c>
      <c r="M89" t="s">
        <v>588</v>
      </c>
      <c r="O89" t="s">
        <v>161</v>
      </c>
      <c r="P89">
        <v>67</v>
      </c>
      <c r="V89" t="s">
        <v>159</v>
      </c>
      <c r="X89">
        <v>35</v>
      </c>
      <c r="Y89">
        <v>114</v>
      </c>
      <c r="Z89" t="s">
        <v>2760</v>
      </c>
      <c r="AA89">
        <v>114</v>
      </c>
      <c r="AB89" t="s">
        <v>2760</v>
      </c>
      <c r="AC89" t="s">
        <v>2760</v>
      </c>
      <c r="AD89" t="s">
        <v>2760</v>
      </c>
      <c r="AE89" t="s">
        <v>2760</v>
      </c>
      <c r="AF89" t="s">
        <v>2760</v>
      </c>
      <c r="AG89" t="s">
        <v>2760</v>
      </c>
      <c r="AH89" t="s">
        <v>2760</v>
      </c>
      <c r="AI89" t="s">
        <v>2760</v>
      </c>
      <c r="AJ89" t="s">
        <v>2760</v>
      </c>
      <c r="AK89" t="s">
        <v>2760</v>
      </c>
      <c r="AL89" t="s">
        <v>2760</v>
      </c>
      <c r="AM89" t="s">
        <v>2760</v>
      </c>
      <c r="AN89" t="s">
        <v>2832</v>
      </c>
      <c r="AO89" t="s">
        <v>2895</v>
      </c>
      <c r="AP89" t="s">
        <v>2896</v>
      </c>
      <c r="AT89">
        <v>1</v>
      </c>
      <c r="AU89" t="s">
        <v>2765</v>
      </c>
      <c r="AV89" t="s">
        <v>2765</v>
      </c>
      <c r="AW89" t="s">
        <v>2765</v>
      </c>
    </row>
    <row r="90" spans="1:49">
      <c r="A90" t="str">
        <f t="shared" si="1"/>
        <v>LEVANTO EWA37SP</v>
      </c>
      <c r="B90" t="s">
        <v>2758</v>
      </c>
      <c r="D90" s="1">
        <v>9.9899999999999993E+26</v>
      </c>
      <c r="E90" t="s">
        <v>2760</v>
      </c>
      <c r="F90" t="s">
        <v>2761</v>
      </c>
      <c r="G90" t="s">
        <v>2761</v>
      </c>
      <c r="H90" t="s">
        <v>172</v>
      </c>
      <c r="I90">
        <v>58</v>
      </c>
      <c r="K90" t="s">
        <v>48</v>
      </c>
      <c r="L90" t="s">
        <v>50</v>
      </c>
      <c r="M90" t="s">
        <v>52</v>
      </c>
      <c r="N90">
        <v>181</v>
      </c>
      <c r="O90" t="s">
        <v>161</v>
      </c>
      <c r="P90">
        <v>67</v>
      </c>
      <c r="R90">
        <v>181</v>
      </c>
      <c r="V90" t="s">
        <v>159</v>
      </c>
      <c r="X90">
        <v>35</v>
      </c>
      <c r="Y90">
        <v>12</v>
      </c>
      <c r="Z90" t="s">
        <v>2760</v>
      </c>
      <c r="AA90">
        <v>1</v>
      </c>
      <c r="AB90">
        <v>2</v>
      </c>
      <c r="AC90">
        <v>3</v>
      </c>
      <c r="AD90">
        <v>3</v>
      </c>
      <c r="AE90">
        <v>2</v>
      </c>
      <c r="AF90">
        <v>1</v>
      </c>
      <c r="AG90" t="s">
        <v>2760</v>
      </c>
      <c r="AH90" t="s">
        <v>2760</v>
      </c>
      <c r="AI90" t="s">
        <v>2760</v>
      </c>
      <c r="AJ90" t="s">
        <v>2760</v>
      </c>
      <c r="AK90" t="s">
        <v>2760</v>
      </c>
      <c r="AL90" t="s">
        <v>2760</v>
      </c>
      <c r="AM90" t="s">
        <v>2760</v>
      </c>
      <c r="AN90" t="s">
        <v>2832</v>
      </c>
      <c r="AO90" t="s">
        <v>2895</v>
      </c>
      <c r="AP90" t="s">
        <v>2896</v>
      </c>
      <c r="AS90">
        <v>181</v>
      </c>
      <c r="AT90">
        <v>12</v>
      </c>
      <c r="AU90">
        <v>2.4</v>
      </c>
      <c r="AV90">
        <v>2.04</v>
      </c>
      <c r="AW90">
        <v>0.06</v>
      </c>
    </row>
    <row r="91" spans="1:49">
      <c r="A91" t="str">
        <f t="shared" si="1"/>
        <v>LIPARI EMA52</v>
      </c>
      <c r="B91" t="s">
        <v>2758</v>
      </c>
      <c r="D91" s="1">
        <v>9.9899999999999993E+26</v>
      </c>
      <c r="E91" t="s">
        <v>2760</v>
      </c>
      <c r="F91" t="s">
        <v>2761</v>
      </c>
      <c r="G91" t="s">
        <v>2761</v>
      </c>
      <c r="H91" t="s">
        <v>172</v>
      </c>
      <c r="I91">
        <v>56</v>
      </c>
      <c r="K91" t="s">
        <v>596</v>
      </c>
      <c r="L91" t="s">
        <v>393</v>
      </c>
      <c r="M91" t="s">
        <v>597</v>
      </c>
      <c r="O91" t="s">
        <v>161</v>
      </c>
      <c r="P91">
        <v>243</v>
      </c>
      <c r="V91" t="s">
        <v>159</v>
      </c>
      <c r="X91">
        <v>999</v>
      </c>
      <c r="Y91">
        <v>635</v>
      </c>
      <c r="Z91" t="s">
        <v>2760</v>
      </c>
      <c r="AA91" t="s">
        <v>2760</v>
      </c>
      <c r="AB91" t="s">
        <v>2760</v>
      </c>
      <c r="AC91" t="s">
        <v>2760</v>
      </c>
      <c r="AD91" t="s">
        <v>2760</v>
      </c>
      <c r="AE91">
        <v>635</v>
      </c>
      <c r="AF91" t="s">
        <v>2760</v>
      </c>
      <c r="AG91" t="s">
        <v>2760</v>
      </c>
      <c r="AH91" t="s">
        <v>2760</v>
      </c>
      <c r="AI91" t="s">
        <v>2760</v>
      </c>
      <c r="AJ91" t="s">
        <v>2760</v>
      </c>
      <c r="AK91" t="s">
        <v>2760</v>
      </c>
      <c r="AL91" t="s">
        <v>2760</v>
      </c>
      <c r="AM91" t="s">
        <v>2760</v>
      </c>
      <c r="AN91" t="s">
        <v>2852</v>
      </c>
      <c r="AO91" t="s">
        <v>2897</v>
      </c>
      <c r="AP91" t="s">
        <v>2779</v>
      </c>
      <c r="AT91">
        <v>1</v>
      </c>
      <c r="AU91" t="s">
        <v>2765</v>
      </c>
      <c r="AV91" t="s">
        <v>2765</v>
      </c>
      <c r="AW91" t="s">
        <v>2765</v>
      </c>
    </row>
    <row r="92" spans="1:49">
      <c r="A92" t="str">
        <f t="shared" si="1"/>
        <v>LIPARI EUA25</v>
      </c>
      <c r="B92" t="s">
        <v>2758</v>
      </c>
      <c r="D92" s="1">
        <v>9.9899999999999993E+26</v>
      </c>
      <c r="E92" t="s">
        <v>2760</v>
      </c>
      <c r="F92" t="s">
        <v>2761</v>
      </c>
      <c r="G92" t="s">
        <v>2761</v>
      </c>
      <c r="H92" t="s">
        <v>172</v>
      </c>
      <c r="I92">
        <v>60</v>
      </c>
      <c r="K92" t="s">
        <v>596</v>
      </c>
      <c r="L92" t="s">
        <v>317</v>
      </c>
      <c r="M92" t="s">
        <v>599</v>
      </c>
      <c r="O92" t="s">
        <v>161</v>
      </c>
      <c r="P92">
        <v>225</v>
      </c>
      <c r="V92" t="s">
        <v>159</v>
      </c>
      <c r="X92">
        <v>999</v>
      </c>
      <c r="Y92" s="3">
        <v>1089</v>
      </c>
      <c r="Z92" t="s">
        <v>2760</v>
      </c>
      <c r="AA92" t="s">
        <v>2760</v>
      </c>
      <c r="AB92" s="3">
        <v>1089</v>
      </c>
      <c r="AC92" t="s">
        <v>2760</v>
      </c>
      <c r="AD92" t="s">
        <v>2760</v>
      </c>
      <c r="AE92" t="s">
        <v>2760</v>
      </c>
      <c r="AF92" t="s">
        <v>2760</v>
      </c>
      <c r="AG92" t="s">
        <v>2760</v>
      </c>
      <c r="AH92" t="s">
        <v>2760</v>
      </c>
      <c r="AI92" t="s">
        <v>2760</v>
      </c>
      <c r="AJ92" t="s">
        <v>2760</v>
      </c>
      <c r="AK92" t="s">
        <v>2760</v>
      </c>
      <c r="AL92" t="s">
        <v>2760</v>
      </c>
      <c r="AM92" t="s">
        <v>2760</v>
      </c>
      <c r="AN92" t="s">
        <v>2898</v>
      </c>
      <c r="AO92" t="s">
        <v>2899</v>
      </c>
      <c r="AP92" t="s">
        <v>2900</v>
      </c>
      <c r="AT92">
        <v>1</v>
      </c>
      <c r="AU92" t="s">
        <v>2765</v>
      </c>
      <c r="AV92" t="s">
        <v>2765</v>
      </c>
      <c r="AW92" t="s">
        <v>2765</v>
      </c>
    </row>
    <row r="93" spans="1:49">
      <c r="A93" t="str">
        <f t="shared" si="1"/>
        <v>LIPARI PU59</v>
      </c>
      <c r="B93" t="s">
        <v>2758</v>
      </c>
      <c r="D93" s="1">
        <v>9.9899999999999993E+26</v>
      </c>
      <c r="E93" t="s">
        <v>2760</v>
      </c>
      <c r="F93" t="s">
        <v>2761</v>
      </c>
      <c r="G93" t="s">
        <v>2761</v>
      </c>
      <c r="H93" t="s">
        <v>174</v>
      </c>
      <c r="I93">
        <v>60</v>
      </c>
      <c r="K93" t="s">
        <v>600</v>
      </c>
      <c r="L93" t="s">
        <v>595</v>
      </c>
      <c r="M93" t="s">
        <v>601</v>
      </c>
      <c r="O93" t="s">
        <v>161</v>
      </c>
      <c r="P93">
        <v>280</v>
      </c>
      <c r="V93" t="s">
        <v>159</v>
      </c>
      <c r="X93">
        <v>999</v>
      </c>
      <c r="Y93">
        <v>577</v>
      </c>
      <c r="Z93" t="s">
        <v>2760</v>
      </c>
      <c r="AA93" t="s">
        <v>2760</v>
      </c>
      <c r="AB93" t="s">
        <v>2760</v>
      </c>
      <c r="AC93" t="s">
        <v>2760</v>
      </c>
      <c r="AD93" t="s">
        <v>2760</v>
      </c>
      <c r="AE93" t="s">
        <v>2760</v>
      </c>
      <c r="AF93">
        <v>577</v>
      </c>
      <c r="AG93" t="s">
        <v>2760</v>
      </c>
      <c r="AH93" t="s">
        <v>2760</v>
      </c>
      <c r="AI93" t="s">
        <v>2760</v>
      </c>
      <c r="AJ93" t="s">
        <v>2760</v>
      </c>
      <c r="AK93" t="s">
        <v>2760</v>
      </c>
      <c r="AL93" t="s">
        <v>2760</v>
      </c>
      <c r="AM93" t="s">
        <v>2760</v>
      </c>
      <c r="AN93" t="s">
        <v>2898</v>
      </c>
      <c r="AO93" t="s">
        <v>2901</v>
      </c>
      <c r="AP93" t="s">
        <v>2902</v>
      </c>
      <c r="AT93">
        <v>1</v>
      </c>
      <c r="AU93" t="s">
        <v>2765</v>
      </c>
      <c r="AV93" t="s">
        <v>2765</v>
      </c>
      <c r="AW93" t="s">
        <v>2765</v>
      </c>
    </row>
    <row r="94" spans="1:49">
      <c r="A94" t="str">
        <f t="shared" si="1"/>
        <v>LONDRA PM10</v>
      </c>
      <c r="B94" t="s">
        <v>2758</v>
      </c>
      <c r="D94" t="s">
        <v>2759</v>
      </c>
      <c r="E94" t="s">
        <v>2760</v>
      </c>
      <c r="F94" t="s">
        <v>2761</v>
      </c>
      <c r="G94" t="s">
        <v>2761</v>
      </c>
      <c r="H94" t="s">
        <v>172</v>
      </c>
      <c r="I94">
        <v>86</v>
      </c>
      <c r="K94" t="s">
        <v>602</v>
      </c>
      <c r="L94" t="s">
        <v>495</v>
      </c>
      <c r="M94" t="s">
        <v>603</v>
      </c>
      <c r="O94" t="s">
        <v>161</v>
      </c>
      <c r="P94">
        <v>227</v>
      </c>
      <c r="V94" t="s">
        <v>159</v>
      </c>
      <c r="X94">
        <v>999</v>
      </c>
      <c r="Y94">
        <v>2</v>
      </c>
      <c r="Z94" t="s">
        <v>2760</v>
      </c>
      <c r="AA94" t="s">
        <v>2760</v>
      </c>
      <c r="AB94" t="s">
        <v>2760</v>
      </c>
      <c r="AC94" t="s">
        <v>2760</v>
      </c>
      <c r="AD94" t="s">
        <v>2760</v>
      </c>
      <c r="AE94">
        <v>2</v>
      </c>
      <c r="AF94" t="s">
        <v>2760</v>
      </c>
      <c r="AG94" t="s">
        <v>2760</v>
      </c>
      <c r="AH94" t="s">
        <v>2760</v>
      </c>
      <c r="AI94" t="s">
        <v>2760</v>
      </c>
      <c r="AJ94" t="s">
        <v>2760</v>
      </c>
      <c r="AK94" t="s">
        <v>2760</v>
      </c>
      <c r="AL94" t="s">
        <v>2760</v>
      </c>
      <c r="AM94" t="s">
        <v>2760</v>
      </c>
      <c r="AN94" t="s">
        <v>2762</v>
      </c>
      <c r="AO94" t="s">
        <v>2903</v>
      </c>
      <c r="AP94" t="s">
        <v>2764</v>
      </c>
      <c r="AT94">
        <v>1</v>
      </c>
      <c r="AU94" t="s">
        <v>2765</v>
      </c>
      <c r="AV94" t="s">
        <v>2765</v>
      </c>
      <c r="AW94" t="s">
        <v>2765</v>
      </c>
    </row>
    <row r="95" spans="1:49">
      <c r="A95" t="str">
        <f t="shared" si="1"/>
        <v>MILANO EM839</v>
      </c>
      <c r="B95" t="s">
        <v>2758</v>
      </c>
      <c r="D95" t="s">
        <v>2759</v>
      </c>
      <c r="E95" t="s">
        <v>2760</v>
      </c>
      <c r="F95" t="s">
        <v>2761</v>
      </c>
      <c r="G95" t="s">
        <v>2761</v>
      </c>
      <c r="H95" t="s">
        <v>173</v>
      </c>
      <c r="I95">
        <v>34</v>
      </c>
      <c r="K95" t="s">
        <v>53</v>
      </c>
      <c r="L95" t="s">
        <v>292</v>
      </c>
      <c r="M95" t="s">
        <v>619</v>
      </c>
      <c r="O95" t="s">
        <v>161</v>
      </c>
      <c r="P95">
        <v>470</v>
      </c>
      <c r="V95" t="s">
        <v>159</v>
      </c>
      <c r="X95">
        <v>999</v>
      </c>
      <c r="Y95">
        <v>20</v>
      </c>
      <c r="Z95" t="s">
        <v>2760</v>
      </c>
      <c r="AA95" t="s">
        <v>2760</v>
      </c>
      <c r="AB95" t="s">
        <v>2760</v>
      </c>
      <c r="AC95">
        <v>20</v>
      </c>
      <c r="AD95" t="s">
        <v>2760</v>
      </c>
      <c r="AE95" t="s">
        <v>2760</v>
      </c>
      <c r="AF95" t="s">
        <v>2760</v>
      </c>
      <c r="AG95" t="s">
        <v>2760</v>
      </c>
      <c r="AH95" t="s">
        <v>2760</v>
      </c>
      <c r="AI95" t="s">
        <v>2760</v>
      </c>
      <c r="AJ95" t="s">
        <v>2760</v>
      </c>
      <c r="AK95" t="s">
        <v>2760</v>
      </c>
      <c r="AL95" t="s">
        <v>2760</v>
      </c>
      <c r="AM95" t="s">
        <v>2760</v>
      </c>
      <c r="AN95" t="s">
        <v>2762</v>
      </c>
      <c r="AO95" t="s">
        <v>2904</v>
      </c>
      <c r="AP95" t="s">
        <v>2905</v>
      </c>
      <c r="AT95">
        <v>1</v>
      </c>
      <c r="AU95" t="s">
        <v>2765</v>
      </c>
      <c r="AV95" t="s">
        <v>2765</v>
      </c>
      <c r="AW95" t="s">
        <v>2765</v>
      </c>
    </row>
    <row r="96" spans="1:49">
      <c r="A96" t="str">
        <f t="shared" si="1"/>
        <v>MILANO EM940</v>
      </c>
      <c r="B96" t="s">
        <v>2758</v>
      </c>
      <c r="D96" s="1">
        <v>9.9899999999999993E+26</v>
      </c>
      <c r="E96" t="s">
        <v>2760</v>
      </c>
      <c r="F96" t="s">
        <v>2761</v>
      </c>
      <c r="G96" t="s">
        <v>2761</v>
      </c>
      <c r="H96" t="s">
        <v>165</v>
      </c>
      <c r="I96">
        <v>34</v>
      </c>
      <c r="K96" t="s">
        <v>53</v>
      </c>
      <c r="L96" t="s">
        <v>54</v>
      </c>
      <c r="M96" t="s">
        <v>620</v>
      </c>
      <c r="O96" t="s">
        <v>161</v>
      </c>
      <c r="P96">
        <v>456</v>
      </c>
      <c r="V96" t="s">
        <v>159</v>
      </c>
      <c r="X96">
        <v>999</v>
      </c>
      <c r="Y96">
        <v>138</v>
      </c>
      <c r="Z96" t="s">
        <v>2760</v>
      </c>
      <c r="AA96" t="s">
        <v>2760</v>
      </c>
      <c r="AB96" t="s">
        <v>2760</v>
      </c>
      <c r="AC96">
        <v>138</v>
      </c>
      <c r="AD96" t="s">
        <v>2760</v>
      </c>
      <c r="AE96" t="s">
        <v>2760</v>
      </c>
      <c r="AF96" t="s">
        <v>2760</v>
      </c>
      <c r="AG96" t="s">
        <v>2760</v>
      </c>
      <c r="AH96" t="s">
        <v>2760</v>
      </c>
      <c r="AI96" t="s">
        <v>2760</v>
      </c>
      <c r="AJ96" t="s">
        <v>2760</v>
      </c>
      <c r="AK96" t="s">
        <v>2760</v>
      </c>
      <c r="AL96" t="s">
        <v>2760</v>
      </c>
      <c r="AM96" t="s">
        <v>2760</v>
      </c>
      <c r="AN96" t="s">
        <v>2762</v>
      </c>
      <c r="AO96" t="s">
        <v>2906</v>
      </c>
      <c r="AP96" t="s">
        <v>2907</v>
      </c>
      <c r="AT96">
        <v>1</v>
      </c>
      <c r="AU96" t="s">
        <v>2765</v>
      </c>
      <c r="AV96" t="s">
        <v>2765</v>
      </c>
      <c r="AW96" t="s">
        <v>2765</v>
      </c>
    </row>
    <row r="97" spans="1:49">
      <c r="A97" t="str">
        <f t="shared" si="1"/>
        <v>MILANO EMA41SP</v>
      </c>
      <c r="B97" t="s">
        <v>2758</v>
      </c>
      <c r="D97" s="1">
        <v>9.9899999999999993E+26</v>
      </c>
      <c r="E97" t="s">
        <v>2760</v>
      </c>
      <c r="F97" t="s">
        <v>2761</v>
      </c>
      <c r="G97" t="s">
        <v>2761</v>
      </c>
      <c r="H97" t="s">
        <v>172</v>
      </c>
      <c r="I97">
        <v>34</v>
      </c>
      <c r="K97" t="s">
        <v>53</v>
      </c>
      <c r="L97" t="s">
        <v>55</v>
      </c>
      <c r="M97" t="s">
        <v>624</v>
      </c>
      <c r="O97" t="s">
        <v>161</v>
      </c>
      <c r="P97">
        <v>7</v>
      </c>
      <c r="V97" t="s">
        <v>159</v>
      </c>
      <c r="X97">
        <v>999</v>
      </c>
      <c r="Y97">
        <v>277</v>
      </c>
      <c r="Z97" t="s">
        <v>2760</v>
      </c>
      <c r="AA97" t="s">
        <v>2760</v>
      </c>
      <c r="AB97" t="s">
        <v>2760</v>
      </c>
      <c r="AC97">
        <v>277</v>
      </c>
      <c r="AD97" t="s">
        <v>2760</v>
      </c>
      <c r="AE97" t="s">
        <v>2760</v>
      </c>
      <c r="AF97" t="s">
        <v>2760</v>
      </c>
      <c r="AG97" t="s">
        <v>2760</v>
      </c>
      <c r="AH97" t="s">
        <v>2760</v>
      </c>
      <c r="AI97" t="s">
        <v>2760</v>
      </c>
      <c r="AJ97" t="s">
        <v>2760</v>
      </c>
      <c r="AK97" t="s">
        <v>2760</v>
      </c>
      <c r="AL97" t="s">
        <v>2760</v>
      </c>
      <c r="AM97" t="s">
        <v>2760</v>
      </c>
      <c r="AN97" t="s">
        <v>2762</v>
      </c>
      <c r="AO97" t="s">
        <v>2908</v>
      </c>
      <c r="AP97" t="s">
        <v>2782</v>
      </c>
      <c r="AT97">
        <v>1</v>
      </c>
      <c r="AU97" t="s">
        <v>2765</v>
      </c>
      <c r="AV97" t="s">
        <v>2765</v>
      </c>
      <c r="AW97" t="s">
        <v>2765</v>
      </c>
    </row>
    <row r="98" spans="1:49">
      <c r="A98" t="str">
        <f t="shared" si="1"/>
        <v>MILANO EWA00</v>
      </c>
      <c r="B98" t="s">
        <v>2758</v>
      </c>
      <c r="D98" t="s">
        <v>2759</v>
      </c>
      <c r="E98" t="s">
        <v>2760</v>
      </c>
      <c r="F98" t="s">
        <v>2761</v>
      </c>
      <c r="G98" t="s">
        <v>2761</v>
      </c>
      <c r="H98" t="s">
        <v>172</v>
      </c>
      <c r="I98">
        <v>28</v>
      </c>
      <c r="K98" t="s">
        <v>53</v>
      </c>
      <c r="L98" t="s">
        <v>621</v>
      </c>
      <c r="M98" t="s">
        <v>622</v>
      </c>
      <c r="O98" t="s">
        <v>161</v>
      </c>
      <c r="P98">
        <v>952</v>
      </c>
      <c r="V98" t="s">
        <v>159</v>
      </c>
      <c r="X98">
        <v>999</v>
      </c>
      <c r="Y98">
        <v>15</v>
      </c>
      <c r="Z98" t="s">
        <v>2760</v>
      </c>
      <c r="AA98">
        <v>15</v>
      </c>
      <c r="AB98" t="s">
        <v>2760</v>
      </c>
      <c r="AC98" t="s">
        <v>2760</v>
      </c>
      <c r="AD98" t="s">
        <v>2760</v>
      </c>
      <c r="AE98" t="s">
        <v>2760</v>
      </c>
      <c r="AF98" t="s">
        <v>2760</v>
      </c>
      <c r="AG98" t="s">
        <v>2760</v>
      </c>
      <c r="AH98" t="s">
        <v>2760</v>
      </c>
      <c r="AI98" t="s">
        <v>2760</v>
      </c>
      <c r="AJ98" t="s">
        <v>2760</v>
      </c>
      <c r="AK98" t="s">
        <v>2760</v>
      </c>
      <c r="AL98" t="s">
        <v>2760</v>
      </c>
      <c r="AM98" t="s">
        <v>2760</v>
      </c>
      <c r="AN98" t="s">
        <v>2762</v>
      </c>
      <c r="AO98" t="s">
        <v>2909</v>
      </c>
      <c r="AP98" t="s">
        <v>2910</v>
      </c>
      <c r="AT98">
        <v>1</v>
      </c>
      <c r="AU98" t="s">
        <v>2765</v>
      </c>
      <c r="AV98" t="s">
        <v>2765</v>
      </c>
      <c r="AW98" t="s">
        <v>2765</v>
      </c>
    </row>
    <row r="99" spans="1:49">
      <c r="A99" t="str">
        <f t="shared" si="1"/>
        <v>MILANO EWA00SP</v>
      </c>
      <c r="B99" t="s">
        <v>2758</v>
      </c>
      <c r="D99" s="1">
        <v>9.9899999999999993E+26</v>
      </c>
      <c r="E99" t="s">
        <v>2760</v>
      </c>
      <c r="F99" t="s">
        <v>2761</v>
      </c>
      <c r="G99" t="s">
        <v>2761</v>
      </c>
      <c r="H99" t="s">
        <v>172</v>
      </c>
      <c r="I99">
        <v>28</v>
      </c>
      <c r="K99" t="s">
        <v>53</v>
      </c>
      <c r="L99" t="s">
        <v>56</v>
      </c>
      <c r="M99" t="s">
        <v>623</v>
      </c>
      <c r="O99" t="s">
        <v>161</v>
      </c>
      <c r="P99">
        <v>106</v>
      </c>
      <c r="V99" t="s">
        <v>159</v>
      </c>
      <c r="X99">
        <v>999</v>
      </c>
      <c r="Y99">
        <v>38</v>
      </c>
      <c r="Z99" t="s">
        <v>2760</v>
      </c>
      <c r="AA99">
        <v>38</v>
      </c>
      <c r="AB99" t="s">
        <v>2760</v>
      </c>
      <c r="AC99" t="s">
        <v>2760</v>
      </c>
      <c r="AD99" t="s">
        <v>2760</v>
      </c>
      <c r="AE99" t="s">
        <v>2760</v>
      </c>
      <c r="AF99" t="s">
        <v>2760</v>
      </c>
      <c r="AG99" t="s">
        <v>2760</v>
      </c>
      <c r="AH99" t="s">
        <v>2760</v>
      </c>
      <c r="AI99" t="s">
        <v>2760</v>
      </c>
      <c r="AJ99" t="s">
        <v>2760</v>
      </c>
      <c r="AK99" t="s">
        <v>2760</v>
      </c>
      <c r="AL99" t="s">
        <v>2760</v>
      </c>
      <c r="AM99" t="s">
        <v>2760</v>
      </c>
      <c r="AN99" t="s">
        <v>2762</v>
      </c>
      <c r="AO99" t="s">
        <v>2911</v>
      </c>
      <c r="AP99" t="s">
        <v>2912</v>
      </c>
      <c r="AT99">
        <v>1</v>
      </c>
      <c r="AU99" t="s">
        <v>2765</v>
      </c>
      <c r="AV99" t="s">
        <v>2765</v>
      </c>
      <c r="AW99" t="s">
        <v>2765</v>
      </c>
    </row>
    <row r="100" spans="1:49">
      <c r="A100" t="str">
        <f t="shared" si="1"/>
        <v>MILANO IMA01</v>
      </c>
      <c r="B100" t="s">
        <v>2758</v>
      </c>
      <c r="D100" t="s">
        <v>2759</v>
      </c>
      <c r="E100" t="s">
        <v>2760</v>
      </c>
      <c r="F100" t="s">
        <v>2761</v>
      </c>
      <c r="G100" t="s">
        <v>2761</v>
      </c>
      <c r="H100" t="s">
        <v>170</v>
      </c>
      <c r="I100">
        <v>34</v>
      </c>
      <c r="K100" t="s">
        <v>625</v>
      </c>
      <c r="L100" t="s">
        <v>422</v>
      </c>
      <c r="M100" t="s">
        <v>638</v>
      </c>
      <c r="O100" t="s">
        <v>161</v>
      </c>
      <c r="P100">
        <v>456</v>
      </c>
      <c r="V100" t="s">
        <v>159</v>
      </c>
      <c r="X100">
        <v>41</v>
      </c>
      <c r="Y100">
        <v>8</v>
      </c>
      <c r="Z100" t="s">
        <v>2760</v>
      </c>
      <c r="AA100" t="s">
        <v>2760</v>
      </c>
      <c r="AB100" t="s">
        <v>2760</v>
      </c>
      <c r="AC100">
        <v>8</v>
      </c>
      <c r="AD100" t="s">
        <v>2760</v>
      </c>
      <c r="AE100" t="s">
        <v>2760</v>
      </c>
      <c r="AF100" t="s">
        <v>2760</v>
      </c>
      <c r="AG100" t="s">
        <v>2760</v>
      </c>
      <c r="AH100" t="s">
        <v>2760</v>
      </c>
      <c r="AI100" t="s">
        <v>2760</v>
      </c>
      <c r="AJ100" t="s">
        <v>2760</v>
      </c>
      <c r="AK100" t="s">
        <v>2760</v>
      </c>
      <c r="AL100" t="s">
        <v>2760</v>
      </c>
      <c r="AM100" t="s">
        <v>2760</v>
      </c>
      <c r="AN100" t="s">
        <v>2762</v>
      </c>
      <c r="AO100" t="s">
        <v>2913</v>
      </c>
      <c r="AP100" t="s">
        <v>2907</v>
      </c>
      <c r="AT100">
        <v>1</v>
      </c>
      <c r="AU100" t="s">
        <v>2765</v>
      </c>
      <c r="AV100" t="s">
        <v>2765</v>
      </c>
      <c r="AW100" t="s">
        <v>2765</v>
      </c>
    </row>
    <row r="101" spans="1:49">
      <c r="A101" t="str">
        <f t="shared" si="1"/>
        <v>MILANO IMA01</v>
      </c>
      <c r="B101" t="s">
        <v>2758</v>
      </c>
      <c r="D101" t="s">
        <v>2759</v>
      </c>
      <c r="E101" t="s">
        <v>2760</v>
      </c>
      <c r="F101" t="s">
        <v>2761</v>
      </c>
      <c r="G101" t="s">
        <v>2761</v>
      </c>
      <c r="H101" t="s">
        <v>170</v>
      </c>
      <c r="I101">
        <v>34</v>
      </c>
      <c r="K101" t="s">
        <v>625</v>
      </c>
      <c r="L101" t="s">
        <v>422</v>
      </c>
      <c r="M101" t="s">
        <v>638</v>
      </c>
      <c r="O101" t="s">
        <v>161</v>
      </c>
      <c r="P101">
        <v>456</v>
      </c>
      <c r="V101" t="s">
        <v>159</v>
      </c>
      <c r="X101">
        <v>999</v>
      </c>
      <c r="Y101">
        <v>23</v>
      </c>
      <c r="Z101" t="s">
        <v>2760</v>
      </c>
      <c r="AA101" t="s">
        <v>2760</v>
      </c>
      <c r="AB101" t="s">
        <v>2760</v>
      </c>
      <c r="AC101">
        <v>23</v>
      </c>
      <c r="AD101" t="s">
        <v>2760</v>
      </c>
      <c r="AE101" t="s">
        <v>2760</v>
      </c>
      <c r="AF101" t="s">
        <v>2760</v>
      </c>
      <c r="AG101" t="s">
        <v>2760</v>
      </c>
      <c r="AH101" t="s">
        <v>2760</v>
      </c>
      <c r="AI101" t="s">
        <v>2760</v>
      </c>
      <c r="AJ101" t="s">
        <v>2760</v>
      </c>
      <c r="AK101" t="s">
        <v>2760</v>
      </c>
      <c r="AL101" t="s">
        <v>2760</v>
      </c>
      <c r="AM101" t="s">
        <v>2760</v>
      </c>
      <c r="AN101" t="s">
        <v>2762</v>
      </c>
      <c r="AO101" t="s">
        <v>2913</v>
      </c>
      <c r="AP101" t="s">
        <v>2907</v>
      </c>
      <c r="AT101">
        <v>1</v>
      </c>
      <c r="AU101" t="s">
        <v>2765</v>
      </c>
      <c r="AV101" t="s">
        <v>2765</v>
      </c>
      <c r="AW101" t="s">
        <v>2765</v>
      </c>
    </row>
    <row r="102" spans="1:49">
      <c r="A102" t="str">
        <f t="shared" si="1"/>
        <v>MILANO IMA39</v>
      </c>
      <c r="B102" t="s">
        <v>2758</v>
      </c>
      <c r="D102" t="s">
        <v>2759</v>
      </c>
      <c r="E102" t="s">
        <v>2760</v>
      </c>
      <c r="F102" t="s">
        <v>2761</v>
      </c>
      <c r="G102" t="s">
        <v>2761</v>
      </c>
      <c r="H102" t="s">
        <v>170</v>
      </c>
      <c r="I102">
        <v>34</v>
      </c>
      <c r="K102" t="s">
        <v>625</v>
      </c>
      <c r="L102" t="s">
        <v>388</v>
      </c>
      <c r="M102" t="s">
        <v>637</v>
      </c>
      <c r="O102" t="s">
        <v>161</v>
      </c>
      <c r="P102">
        <v>671</v>
      </c>
      <c r="V102" t="s">
        <v>159</v>
      </c>
      <c r="X102">
        <v>999</v>
      </c>
      <c r="Y102">
        <v>29</v>
      </c>
      <c r="Z102" t="s">
        <v>2760</v>
      </c>
      <c r="AA102" t="s">
        <v>2760</v>
      </c>
      <c r="AB102" t="s">
        <v>2760</v>
      </c>
      <c r="AC102">
        <v>29</v>
      </c>
      <c r="AD102" t="s">
        <v>2760</v>
      </c>
      <c r="AE102" t="s">
        <v>2760</v>
      </c>
      <c r="AF102" t="s">
        <v>2760</v>
      </c>
      <c r="AG102" t="s">
        <v>2760</v>
      </c>
      <c r="AH102" t="s">
        <v>2760</v>
      </c>
      <c r="AI102" t="s">
        <v>2760</v>
      </c>
      <c r="AJ102" t="s">
        <v>2760</v>
      </c>
      <c r="AK102" t="s">
        <v>2760</v>
      </c>
      <c r="AL102" t="s">
        <v>2760</v>
      </c>
      <c r="AM102" t="s">
        <v>2760</v>
      </c>
      <c r="AN102" t="s">
        <v>2762</v>
      </c>
      <c r="AO102" t="s">
        <v>2914</v>
      </c>
      <c r="AP102" t="s">
        <v>2915</v>
      </c>
      <c r="AT102">
        <v>1</v>
      </c>
      <c r="AU102" t="s">
        <v>2765</v>
      </c>
      <c r="AV102" t="s">
        <v>2765</v>
      </c>
      <c r="AW102" t="s">
        <v>2765</v>
      </c>
    </row>
    <row r="103" spans="1:49">
      <c r="A103" t="str">
        <f t="shared" si="1"/>
        <v>MILANO IW741</v>
      </c>
      <c r="B103" t="s">
        <v>2758</v>
      </c>
      <c r="D103">
        <v>888888</v>
      </c>
      <c r="E103" t="s">
        <v>2760</v>
      </c>
      <c r="F103" t="s">
        <v>2761</v>
      </c>
      <c r="G103" t="s">
        <v>2761</v>
      </c>
      <c r="H103" t="s">
        <v>166</v>
      </c>
      <c r="I103">
        <v>28</v>
      </c>
      <c r="K103" t="s">
        <v>625</v>
      </c>
      <c r="L103" t="s">
        <v>628</v>
      </c>
      <c r="M103" t="s">
        <v>629</v>
      </c>
      <c r="O103" t="s">
        <v>161</v>
      </c>
      <c r="P103">
        <v>415</v>
      </c>
      <c r="V103" t="s">
        <v>159</v>
      </c>
      <c r="X103">
        <v>999</v>
      </c>
      <c r="Y103">
        <v>741</v>
      </c>
      <c r="Z103" t="s">
        <v>2760</v>
      </c>
      <c r="AA103">
        <v>741</v>
      </c>
      <c r="AB103" t="s">
        <v>2760</v>
      </c>
      <c r="AC103" t="s">
        <v>2760</v>
      </c>
      <c r="AD103" t="s">
        <v>2760</v>
      </c>
      <c r="AE103" t="s">
        <v>2760</v>
      </c>
      <c r="AF103" t="s">
        <v>2760</v>
      </c>
      <c r="AG103" t="s">
        <v>2760</v>
      </c>
      <c r="AH103" t="s">
        <v>2760</v>
      </c>
      <c r="AI103" t="s">
        <v>2760</v>
      </c>
      <c r="AJ103" t="s">
        <v>2760</v>
      </c>
      <c r="AK103" t="s">
        <v>2760</v>
      </c>
      <c r="AL103" t="s">
        <v>2760</v>
      </c>
      <c r="AM103" t="s">
        <v>2760</v>
      </c>
      <c r="AN103" t="s">
        <v>2762</v>
      </c>
      <c r="AO103" t="s">
        <v>2916</v>
      </c>
      <c r="AP103" t="s">
        <v>2917</v>
      </c>
      <c r="AT103">
        <v>1</v>
      </c>
      <c r="AU103" t="s">
        <v>2765</v>
      </c>
      <c r="AV103" t="s">
        <v>2765</v>
      </c>
      <c r="AW103" t="s">
        <v>2765</v>
      </c>
    </row>
    <row r="104" spans="1:49">
      <c r="A104" t="str">
        <f t="shared" si="1"/>
        <v>MILANO IW763</v>
      </c>
      <c r="B104" t="s">
        <v>2758</v>
      </c>
      <c r="D104">
        <v>888888</v>
      </c>
      <c r="E104" t="s">
        <v>2760</v>
      </c>
      <c r="F104" t="s">
        <v>2761</v>
      </c>
      <c r="G104" t="s">
        <v>2761</v>
      </c>
      <c r="H104" t="s">
        <v>166</v>
      </c>
      <c r="I104">
        <v>28</v>
      </c>
      <c r="K104" t="s">
        <v>625</v>
      </c>
      <c r="L104" t="s">
        <v>626</v>
      </c>
      <c r="M104" t="s">
        <v>627</v>
      </c>
      <c r="O104" t="s">
        <v>161</v>
      </c>
      <c r="P104">
        <v>574</v>
      </c>
      <c r="V104" t="s">
        <v>159</v>
      </c>
      <c r="X104">
        <v>999</v>
      </c>
      <c r="Y104">
        <v>350</v>
      </c>
      <c r="Z104" t="s">
        <v>2760</v>
      </c>
      <c r="AA104">
        <v>350</v>
      </c>
      <c r="AB104" t="s">
        <v>2760</v>
      </c>
      <c r="AC104" t="s">
        <v>2760</v>
      </c>
      <c r="AD104" t="s">
        <v>2760</v>
      </c>
      <c r="AE104" t="s">
        <v>2760</v>
      </c>
      <c r="AF104" t="s">
        <v>2760</v>
      </c>
      <c r="AG104" t="s">
        <v>2760</v>
      </c>
      <c r="AH104" t="s">
        <v>2760</v>
      </c>
      <c r="AI104" t="s">
        <v>2760</v>
      </c>
      <c r="AJ104" t="s">
        <v>2760</v>
      </c>
      <c r="AK104" t="s">
        <v>2760</v>
      </c>
      <c r="AL104" t="s">
        <v>2760</v>
      </c>
      <c r="AM104" t="s">
        <v>2760</v>
      </c>
      <c r="AN104" t="s">
        <v>2762</v>
      </c>
      <c r="AO104" t="s">
        <v>2918</v>
      </c>
      <c r="AP104" t="s">
        <v>2919</v>
      </c>
      <c r="AT104">
        <v>1</v>
      </c>
      <c r="AU104" t="s">
        <v>2765</v>
      </c>
      <c r="AV104" t="s">
        <v>2765</v>
      </c>
      <c r="AW104" t="s">
        <v>2765</v>
      </c>
    </row>
    <row r="105" spans="1:49">
      <c r="A105" t="str">
        <f t="shared" si="1"/>
        <v>MILANO IW853</v>
      </c>
      <c r="B105" t="s">
        <v>2758</v>
      </c>
      <c r="D105">
        <v>888888</v>
      </c>
      <c r="E105" t="s">
        <v>2760</v>
      </c>
      <c r="F105" t="s">
        <v>2761</v>
      </c>
      <c r="G105" t="s">
        <v>2761</v>
      </c>
      <c r="H105" t="s">
        <v>176</v>
      </c>
      <c r="I105">
        <v>28</v>
      </c>
      <c r="K105" t="s">
        <v>625</v>
      </c>
      <c r="L105" t="s">
        <v>521</v>
      </c>
      <c r="M105" t="s">
        <v>632</v>
      </c>
      <c r="O105" t="s">
        <v>161</v>
      </c>
      <c r="P105">
        <v>672</v>
      </c>
      <c r="V105" t="s">
        <v>159</v>
      </c>
      <c r="X105">
        <v>999</v>
      </c>
      <c r="Y105">
        <v>651</v>
      </c>
      <c r="Z105" t="s">
        <v>2760</v>
      </c>
      <c r="AA105">
        <v>651</v>
      </c>
      <c r="AB105" t="s">
        <v>2760</v>
      </c>
      <c r="AC105" t="s">
        <v>2760</v>
      </c>
      <c r="AD105" t="s">
        <v>2760</v>
      </c>
      <c r="AE105" t="s">
        <v>2760</v>
      </c>
      <c r="AF105" t="s">
        <v>2760</v>
      </c>
      <c r="AG105" t="s">
        <v>2760</v>
      </c>
      <c r="AH105" t="s">
        <v>2760</v>
      </c>
      <c r="AI105" t="s">
        <v>2760</v>
      </c>
      <c r="AJ105" t="s">
        <v>2760</v>
      </c>
      <c r="AK105" t="s">
        <v>2760</v>
      </c>
      <c r="AL105" t="s">
        <v>2760</v>
      </c>
      <c r="AM105" t="s">
        <v>2760</v>
      </c>
      <c r="AN105" t="s">
        <v>2762</v>
      </c>
      <c r="AO105" t="s">
        <v>2920</v>
      </c>
      <c r="AP105" t="s">
        <v>2921</v>
      </c>
      <c r="AT105">
        <v>1</v>
      </c>
      <c r="AU105" t="s">
        <v>2765</v>
      </c>
      <c r="AV105" t="s">
        <v>2765</v>
      </c>
      <c r="AW105" t="s">
        <v>2765</v>
      </c>
    </row>
    <row r="106" spans="1:49">
      <c r="A106" t="str">
        <f t="shared" si="1"/>
        <v>MILANO IW857</v>
      </c>
      <c r="B106" t="s">
        <v>2758</v>
      </c>
      <c r="D106" t="s">
        <v>2759</v>
      </c>
      <c r="E106" t="s">
        <v>2760</v>
      </c>
      <c r="F106" t="s">
        <v>2761</v>
      </c>
      <c r="G106" t="s">
        <v>2761</v>
      </c>
      <c r="H106" t="s">
        <v>176</v>
      </c>
      <c r="I106">
        <v>28</v>
      </c>
      <c r="K106" t="s">
        <v>625</v>
      </c>
      <c r="L106" t="s">
        <v>633</v>
      </c>
      <c r="M106" t="s">
        <v>634</v>
      </c>
      <c r="O106" t="s">
        <v>161</v>
      </c>
      <c r="P106">
        <v>677</v>
      </c>
      <c r="V106" t="s">
        <v>159</v>
      </c>
      <c r="X106">
        <v>999</v>
      </c>
      <c r="Y106">
        <v>18</v>
      </c>
      <c r="Z106" t="s">
        <v>2760</v>
      </c>
      <c r="AA106">
        <v>18</v>
      </c>
      <c r="AB106" t="s">
        <v>2760</v>
      </c>
      <c r="AC106" t="s">
        <v>2760</v>
      </c>
      <c r="AD106" t="s">
        <v>2760</v>
      </c>
      <c r="AE106" t="s">
        <v>2760</v>
      </c>
      <c r="AF106" t="s">
        <v>2760</v>
      </c>
      <c r="AG106" t="s">
        <v>2760</v>
      </c>
      <c r="AH106" t="s">
        <v>2760</v>
      </c>
      <c r="AI106" t="s">
        <v>2760</v>
      </c>
      <c r="AJ106" t="s">
        <v>2760</v>
      </c>
      <c r="AK106" t="s">
        <v>2760</v>
      </c>
      <c r="AL106" t="s">
        <v>2760</v>
      </c>
      <c r="AM106" t="s">
        <v>2760</v>
      </c>
      <c r="AN106" t="s">
        <v>2762</v>
      </c>
      <c r="AO106" t="s">
        <v>2922</v>
      </c>
      <c r="AP106" t="s">
        <v>2923</v>
      </c>
      <c r="AT106">
        <v>1</v>
      </c>
      <c r="AU106" t="s">
        <v>2765</v>
      </c>
      <c r="AV106" t="s">
        <v>2765</v>
      </c>
      <c r="AW106" t="s">
        <v>2765</v>
      </c>
    </row>
    <row r="107" spans="1:49">
      <c r="A107" t="str">
        <f t="shared" si="1"/>
        <v>MILANO IW952</v>
      </c>
      <c r="B107" t="s">
        <v>2758</v>
      </c>
      <c r="D107">
        <v>888888</v>
      </c>
      <c r="E107" t="s">
        <v>2760</v>
      </c>
      <c r="F107" t="s">
        <v>2761</v>
      </c>
      <c r="G107" t="s">
        <v>2761</v>
      </c>
      <c r="H107" t="s">
        <v>199</v>
      </c>
      <c r="I107">
        <v>28</v>
      </c>
      <c r="K107" t="s">
        <v>625</v>
      </c>
      <c r="L107" t="s">
        <v>258</v>
      </c>
      <c r="M107" t="s">
        <v>636</v>
      </c>
      <c r="O107" t="s">
        <v>161</v>
      </c>
      <c r="P107">
        <v>857</v>
      </c>
      <c r="V107" t="s">
        <v>159</v>
      </c>
      <c r="X107">
        <v>999</v>
      </c>
      <c r="Y107" s="3">
        <v>2919</v>
      </c>
      <c r="Z107" t="s">
        <v>2760</v>
      </c>
      <c r="AA107" s="3">
        <v>2919</v>
      </c>
      <c r="AB107" t="s">
        <v>2760</v>
      </c>
      <c r="AC107" t="s">
        <v>2760</v>
      </c>
      <c r="AD107" t="s">
        <v>2760</v>
      </c>
      <c r="AE107" t="s">
        <v>2760</v>
      </c>
      <c r="AF107" t="s">
        <v>2760</v>
      </c>
      <c r="AG107" t="s">
        <v>2760</v>
      </c>
      <c r="AH107" t="s">
        <v>2760</v>
      </c>
      <c r="AI107" t="s">
        <v>2760</v>
      </c>
      <c r="AJ107" t="s">
        <v>2760</v>
      </c>
      <c r="AK107" t="s">
        <v>2760</v>
      </c>
      <c r="AL107" t="s">
        <v>2760</v>
      </c>
      <c r="AM107" t="s">
        <v>2760</v>
      </c>
      <c r="AN107" t="s">
        <v>2762</v>
      </c>
      <c r="AO107" t="s">
        <v>2924</v>
      </c>
      <c r="AP107" t="s">
        <v>2925</v>
      </c>
      <c r="AT107">
        <v>1</v>
      </c>
      <c r="AU107" t="s">
        <v>2765</v>
      </c>
      <c r="AV107" t="s">
        <v>2765</v>
      </c>
      <c r="AW107" t="s">
        <v>2765</v>
      </c>
    </row>
    <row r="108" spans="1:49">
      <c r="A108" t="str">
        <f t="shared" si="1"/>
        <v>MILANO PM00</v>
      </c>
      <c r="B108" t="s">
        <v>2758</v>
      </c>
      <c r="D108" t="s">
        <v>2759</v>
      </c>
      <c r="E108" t="s">
        <v>2760</v>
      </c>
      <c r="F108" t="s">
        <v>2761</v>
      </c>
      <c r="G108" t="s">
        <v>2761</v>
      </c>
      <c r="H108" t="s">
        <v>167</v>
      </c>
      <c r="I108">
        <v>34</v>
      </c>
      <c r="K108" t="s">
        <v>639</v>
      </c>
      <c r="L108" t="s">
        <v>395</v>
      </c>
      <c r="M108" t="s">
        <v>640</v>
      </c>
      <c r="O108" t="s">
        <v>161</v>
      </c>
      <c r="P108">
        <v>7</v>
      </c>
      <c r="V108" t="s">
        <v>159</v>
      </c>
      <c r="X108">
        <v>999</v>
      </c>
      <c r="Y108">
        <v>17</v>
      </c>
      <c r="Z108" t="s">
        <v>2760</v>
      </c>
      <c r="AA108" t="s">
        <v>2760</v>
      </c>
      <c r="AB108" t="s">
        <v>2760</v>
      </c>
      <c r="AC108">
        <v>17</v>
      </c>
      <c r="AD108" t="s">
        <v>2760</v>
      </c>
      <c r="AE108" t="s">
        <v>2760</v>
      </c>
      <c r="AF108" t="s">
        <v>2760</v>
      </c>
      <c r="AG108" t="s">
        <v>2760</v>
      </c>
      <c r="AH108" t="s">
        <v>2760</v>
      </c>
      <c r="AI108" t="s">
        <v>2760</v>
      </c>
      <c r="AJ108" t="s">
        <v>2760</v>
      </c>
      <c r="AK108" t="s">
        <v>2760</v>
      </c>
      <c r="AL108" t="s">
        <v>2760</v>
      </c>
      <c r="AM108" t="s">
        <v>2760</v>
      </c>
      <c r="AN108" t="s">
        <v>2762</v>
      </c>
      <c r="AO108" t="s">
        <v>2926</v>
      </c>
      <c r="AP108" t="s">
        <v>2782</v>
      </c>
      <c r="AT108">
        <v>1</v>
      </c>
      <c r="AU108" t="s">
        <v>2765</v>
      </c>
      <c r="AV108" t="s">
        <v>2765</v>
      </c>
      <c r="AW108" t="s">
        <v>2765</v>
      </c>
    </row>
    <row r="109" spans="1:49">
      <c r="A109" t="str">
        <f t="shared" si="1"/>
        <v>ONDA D4</v>
      </c>
      <c r="B109" t="s">
        <v>2758</v>
      </c>
      <c r="D109" t="s">
        <v>2759</v>
      </c>
      <c r="E109" t="s">
        <v>2760</v>
      </c>
      <c r="F109" t="s">
        <v>2761</v>
      </c>
      <c r="G109" t="s">
        <v>2761</v>
      </c>
      <c r="H109" t="s">
        <v>163</v>
      </c>
      <c r="I109">
        <v>58</v>
      </c>
      <c r="K109" t="s">
        <v>659</v>
      </c>
      <c r="M109" t="s">
        <v>660</v>
      </c>
      <c r="O109" t="s">
        <v>161</v>
      </c>
      <c r="P109">
        <v>999</v>
      </c>
      <c r="V109" t="s">
        <v>159</v>
      </c>
      <c r="X109">
        <v>15</v>
      </c>
      <c r="Y109">
        <v>4</v>
      </c>
      <c r="Z109">
        <v>4</v>
      </c>
      <c r="AA109" t="s">
        <v>2760</v>
      </c>
      <c r="AB109" t="s">
        <v>2760</v>
      </c>
      <c r="AC109" t="s">
        <v>2760</v>
      </c>
      <c r="AD109" t="s">
        <v>2760</v>
      </c>
      <c r="AE109" t="s">
        <v>2760</v>
      </c>
      <c r="AF109" t="s">
        <v>2760</v>
      </c>
      <c r="AG109" t="s">
        <v>2760</v>
      </c>
      <c r="AH109" t="s">
        <v>2760</v>
      </c>
      <c r="AI109" t="s">
        <v>2760</v>
      </c>
      <c r="AJ109" t="s">
        <v>2760</v>
      </c>
      <c r="AK109" t="s">
        <v>2760</v>
      </c>
      <c r="AL109" t="s">
        <v>2760</v>
      </c>
      <c r="AM109" t="s">
        <v>2760</v>
      </c>
      <c r="AN109" t="s">
        <v>2832</v>
      </c>
      <c r="AO109" t="s">
        <v>2927</v>
      </c>
      <c r="AP109" t="s">
        <v>2830</v>
      </c>
      <c r="AT109">
        <v>1</v>
      </c>
      <c r="AU109" t="s">
        <v>2765</v>
      </c>
      <c r="AV109" t="s">
        <v>2765</v>
      </c>
      <c r="AW109" t="s">
        <v>2765</v>
      </c>
    </row>
    <row r="110" spans="1:49">
      <c r="A110" t="str">
        <f t="shared" si="1"/>
        <v>ORO D30</v>
      </c>
      <c r="B110" t="s">
        <v>2758</v>
      </c>
      <c r="D110" t="s">
        <v>2759</v>
      </c>
      <c r="E110" t="s">
        <v>2760</v>
      </c>
      <c r="F110" t="s">
        <v>2761</v>
      </c>
      <c r="G110" t="s">
        <v>2761</v>
      </c>
      <c r="H110" t="s">
        <v>163</v>
      </c>
      <c r="I110">
        <v>58</v>
      </c>
      <c r="K110" t="s">
        <v>661</v>
      </c>
      <c r="M110" t="s">
        <v>662</v>
      </c>
      <c r="O110" t="s">
        <v>161</v>
      </c>
      <c r="P110">
        <v>999</v>
      </c>
      <c r="V110" t="s">
        <v>159</v>
      </c>
      <c r="X110">
        <v>15</v>
      </c>
      <c r="Y110">
        <v>6</v>
      </c>
      <c r="Z110">
        <v>6</v>
      </c>
      <c r="AA110" t="s">
        <v>2760</v>
      </c>
      <c r="AB110" t="s">
        <v>2760</v>
      </c>
      <c r="AC110" t="s">
        <v>2760</v>
      </c>
      <c r="AD110" t="s">
        <v>2760</v>
      </c>
      <c r="AE110" t="s">
        <v>2760</v>
      </c>
      <c r="AF110" t="s">
        <v>2760</v>
      </c>
      <c r="AG110" t="s">
        <v>2760</v>
      </c>
      <c r="AH110" t="s">
        <v>2760</v>
      </c>
      <c r="AI110" t="s">
        <v>2760</v>
      </c>
      <c r="AJ110" t="s">
        <v>2760</v>
      </c>
      <c r="AK110" t="s">
        <v>2760</v>
      </c>
      <c r="AL110" t="s">
        <v>2760</v>
      </c>
      <c r="AM110" t="s">
        <v>2760</v>
      </c>
      <c r="AN110" t="s">
        <v>2832</v>
      </c>
      <c r="AO110" t="s">
        <v>2928</v>
      </c>
      <c r="AP110" t="s">
        <v>2830</v>
      </c>
      <c r="AT110">
        <v>1</v>
      </c>
      <c r="AU110" t="s">
        <v>2765</v>
      </c>
      <c r="AV110" t="s">
        <v>2765</v>
      </c>
      <c r="AW110" t="s">
        <v>2765</v>
      </c>
    </row>
    <row r="111" spans="1:49">
      <c r="A111" t="str">
        <f t="shared" si="1"/>
        <v>ORO D6</v>
      </c>
      <c r="B111" t="s">
        <v>2758</v>
      </c>
      <c r="D111" t="s">
        <v>2759</v>
      </c>
      <c r="E111" t="s">
        <v>2760</v>
      </c>
      <c r="F111" t="s">
        <v>2761</v>
      </c>
      <c r="G111" t="s">
        <v>2761</v>
      </c>
      <c r="H111" t="s">
        <v>163</v>
      </c>
      <c r="I111">
        <v>58</v>
      </c>
      <c r="K111" t="s">
        <v>663</v>
      </c>
      <c r="M111" t="s">
        <v>664</v>
      </c>
      <c r="O111" t="s">
        <v>161</v>
      </c>
      <c r="P111">
        <v>999</v>
      </c>
      <c r="V111" t="s">
        <v>159</v>
      </c>
      <c r="X111">
        <v>15</v>
      </c>
      <c r="Y111">
        <v>6</v>
      </c>
      <c r="Z111">
        <v>6</v>
      </c>
      <c r="AA111" t="s">
        <v>2760</v>
      </c>
      <c r="AB111" t="s">
        <v>2760</v>
      </c>
      <c r="AC111" t="s">
        <v>2760</v>
      </c>
      <c r="AD111" t="s">
        <v>2760</v>
      </c>
      <c r="AE111" t="s">
        <v>2760</v>
      </c>
      <c r="AF111" t="s">
        <v>2760</v>
      </c>
      <c r="AG111" t="s">
        <v>2760</v>
      </c>
      <c r="AH111" t="s">
        <v>2760</v>
      </c>
      <c r="AI111" t="s">
        <v>2760</v>
      </c>
      <c r="AJ111" t="s">
        <v>2760</v>
      </c>
      <c r="AK111" t="s">
        <v>2760</v>
      </c>
      <c r="AL111" t="s">
        <v>2760</v>
      </c>
      <c r="AM111" t="s">
        <v>2760</v>
      </c>
      <c r="AN111" t="s">
        <v>2832</v>
      </c>
      <c r="AO111" t="s">
        <v>2929</v>
      </c>
      <c r="AP111" t="s">
        <v>2830</v>
      </c>
      <c r="AT111">
        <v>1</v>
      </c>
      <c r="AU111" t="s">
        <v>2765</v>
      </c>
      <c r="AV111" t="s">
        <v>2765</v>
      </c>
      <c r="AW111" t="s">
        <v>2765</v>
      </c>
    </row>
    <row r="112" spans="1:49">
      <c r="A112" t="str">
        <f t="shared" si="1"/>
        <v>OROSEI EWA22SP</v>
      </c>
      <c r="B112" t="s">
        <v>2758</v>
      </c>
      <c r="D112" s="1">
        <v>9.9899999999999993E+26</v>
      </c>
      <c r="E112" t="s">
        <v>2760</v>
      </c>
      <c r="F112" t="s">
        <v>2761</v>
      </c>
      <c r="G112" t="s">
        <v>2761</v>
      </c>
      <c r="H112" t="s">
        <v>172</v>
      </c>
      <c r="I112">
        <v>58</v>
      </c>
      <c r="K112" t="s">
        <v>57</v>
      </c>
      <c r="L112" t="s">
        <v>58</v>
      </c>
      <c r="M112" t="s">
        <v>667</v>
      </c>
      <c r="O112" t="s">
        <v>161</v>
      </c>
      <c r="P112">
        <v>38</v>
      </c>
      <c r="V112" t="s">
        <v>159</v>
      </c>
      <c r="X112">
        <v>999</v>
      </c>
      <c r="Y112">
        <v>203</v>
      </c>
      <c r="Z112">
        <v>203</v>
      </c>
      <c r="AA112" t="s">
        <v>2760</v>
      </c>
      <c r="AB112" t="s">
        <v>2760</v>
      </c>
      <c r="AC112" t="s">
        <v>2760</v>
      </c>
      <c r="AD112" t="s">
        <v>2760</v>
      </c>
      <c r="AE112" t="s">
        <v>2760</v>
      </c>
      <c r="AF112" t="s">
        <v>2760</v>
      </c>
      <c r="AG112" t="s">
        <v>2760</v>
      </c>
      <c r="AH112" t="s">
        <v>2760</v>
      </c>
      <c r="AI112" t="s">
        <v>2760</v>
      </c>
      <c r="AJ112" t="s">
        <v>2760</v>
      </c>
      <c r="AK112" t="s">
        <v>2760</v>
      </c>
      <c r="AL112" t="s">
        <v>2760</v>
      </c>
      <c r="AM112" t="s">
        <v>2760</v>
      </c>
      <c r="AN112" t="s">
        <v>2852</v>
      </c>
      <c r="AO112" t="s">
        <v>2930</v>
      </c>
      <c r="AP112" t="s">
        <v>2784</v>
      </c>
      <c r="AT112">
        <v>1</v>
      </c>
      <c r="AU112" t="s">
        <v>2765</v>
      </c>
      <c r="AV112" t="s">
        <v>2765</v>
      </c>
      <c r="AW112" t="s">
        <v>2765</v>
      </c>
    </row>
    <row r="113" spans="1:49">
      <c r="A113" t="str">
        <f t="shared" si="1"/>
        <v>PALAUW40</v>
      </c>
      <c r="B113" t="s">
        <v>2758</v>
      </c>
      <c r="D113" t="s">
        <v>2759</v>
      </c>
      <c r="E113" t="s">
        <v>2760</v>
      </c>
      <c r="F113" t="s">
        <v>2761</v>
      </c>
      <c r="G113" t="s">
        <v>2761</v>
      </c>
      <c r="H113" t="s">
        <v>221</v>
      </c>
      <c r="I113">
        <v>58</v>
      </c>
      <c r="K113" t="s">
        <v>413</v>
      </c>
      <c r="L113" t="s">
        <v>222</v>
      </c>
      <c r="M113" t="s">
        <v>668</v>
      </c>
      <c r="O113" t="s">
        <v>161</v>
      </c>
      <c r="P113">
        <v>6</v>
      </c>
      <c r="V113" t="s">
        <v>159</v>
      </c>
      <c r="X113">
        <v>15</v>
      </c>
      <c r="Y113">
        <v>13</v>
      </c>
      <c r="Z113">
        <v>13</v>
      </c>
      <c r="AA113" t="s">
        <v>2760</v>
      </c>
      <c r="AB113" t="s">
        <v>2760</v>
      </c>
      <c r="AC113" t="s">
        <v>2760</v>
      </c>
      <c r="AD113" t="s">
        <v>2760</v>
      </c>
      <c r="AE113" t="s">
        <v>2760</v>
      </c>
      <c r="AF113" t="s">
        <v>2760</v>
      </c>
      <c r="AG113" t="s">
        <v>2760</v>
      </c>
      <c r="AH113" t="s">
        <v>2760</v>
      </c>
      <c r="AI113" t="s">
        <v>2760</v>
      </c>
      <c r="AJ113" t="s">
        <v>2760</v>
      </c>
      <c r="AK113" t="s">
        <v>2760</v>
      </c>
      <c r="AL113" t="s">
        <v>2760</v>
      </c>
      <c r="AM113" t="s">
        <v>2760</v>
      </c>
      <c r="AN113" t="s">
        <v>2832</v>
      </c>
      <c r="AO113" t="s">
        <v>2931</v>
      </c>
      <c r="AP113" t="s">
        <v>2932</v>
      </c>
      <c r="AT113">
        <v>1</v>
      </c>
      <c r="AU113" t="s">
        <v>2765</v>
      </c>
      <c r="AV113" t="s">
        <v>2765</v>
      </c>
      <c r="AW113" t="s">
        <v>2765</v>
      </c>
    </row>
    <row r="114" spans="1:49">
      <c r="A114" t="str">
        <f t="shared" si="1"/>
        <v>PALERMO IW839</v>
      </c>
      <c r="B114" t="s">
        <v>2758</v>
      </c>
      <c r="D114">
        <v>888888</v>
      </c>
      <c r="E114" t="s">
        <v>2760</v>
      </c>
      <c r="F114" t="s">
        <v>2761</v>
      </c>
      <c r="G114" t="s">
        <v>2761</v>
      </c>
      <c r="H114" t="s">
        <v>176</v>
      </c>
      <c r="I114">
        <v>28</v>
      </c>
      <c r="K114" t="s">
        <v>669</v>
      </c>
      <c r="L114" t="s">
        <v>631</v>
      </c>
      <c r="M114" t="s">
        <v>670</v>
      </c>
      <c r="O114" t="s">
        <v>161</v>
      </c>
      <c r="P114">
        <v>578</v>
      </c>
      <c r="V114" t="s">
        <v>159</v>
      </c>
      <c r="X114">
        <v>999</v>
      </c>
      <c r="Y114">
        <v>791</v>
      </c>
      <c r="Z114">
        <v>791</v>
      </c>
      <c r="AA114" t="s">
        <v>2760</v>
      </c>
      <c r="AB114" t="s">
        <v>2760</v>
      </c>
      <c r="AC114" t="s">
        <v>2760</v>
      </c>
      <c r="AD114" t="s">
        <v>2760</v>
      </c>
      <c r="AE114" t="s">
        <v>2760</v>
      </c>
      <c r="AF114" t="s">
        <v>2760</v>
      </c>
      <c r="AG114" t="s">
        <v>2760</v>
      </c>
      <c r="AH114" t="s">
        <v>2760</v>
      </c>
      <c r="AI114" t="s">
        <v>2760</v>
      </c>
      <c r="AJ114" t="s">
        <v>2760</v>
      </c>
      <c r="AK114" t="s">
        <v>2760</v>
      </c>
      <c r="AL114" t="s">
        <v>2760</v>
      </c>
      <c r="AM114" t="s">
        <v>2760</v>
      </c>
      <c r="AN114" t="s">
        <v>2762</v>
      </c>
      <c r="AO114" t="s">
        <v>2933</v>
      </c>
      <c r="AP114" t="s">
        <v>2934</v>
      </c>
      <c r="AT114">
        <v>1</v>
      </c>
      <c r="AU114" t="s">
        <v>2765</v>
      </c>
      <c r="AV114" t="s">
        <v>2765</v>
      </c>
      <c r="AW114" t="s">
        <v>2765</v>
      </c>
    </row>
    <row r="115" spans="1:49">
      <c r="A115" t="str">
        <f t="shared" si="1"/>
        <v>PALERMO IW912</v>
      </c>
      <c r="B115" t="s">
        <v>2758</v>
      </c>
      <c r="D115">
        <v>888888</v>
      </c>
      <c r="E115" t="s">
        <v>2760</v>
      </c>
      <c r="F115" t="s">
        <v>2761</v>
      </c>
      <c r="G115" t="s">
        <v>2761</v>
      </c>
      <c r="H115" t="s">
        <v>199</v>
      </c>
      <c r="I115">
        <v>28</v>
      </c>
      <c r="K115" t="s">
        <v>669</v>
      </c>
      <c r="L115" t="s">
        <v>497</v>
      </c>
      <c r="M115" t="s">
        <v>672</v>
      </c>
      <c r="O115" t="s">
        <v>161</v>
      </c>
      <c r="P115">
        <v>579</v>
      </c>
      <c r="V115" t="s">
        <v>159</v>
      </c>
      <c r="X115">
        <v>999</v>
      </c>
      <c r="Y115" s="3">
        <v>1483</v>
      </c>
      <c r="Z115" s="3">
        <v>1483</v>
      </c>
      <c r="AA115" t="s">
        <v>2760</v>
      </c>
      <c r="AB115" t="s">
        <v>2760</v>
      </c>
      <c r="AC115" t="s">
        <v>2760</v>
      </c>
      <c r="AD115" t="s">
        <v>2760</v>
      </c>
      <c r="AE115" t="s">
        <v>2760</v>
      </c>
      <c r="AF115" t="s">
        <v>2760</v>
      </c>
      <c r="AG115" t="s">
        <v>2760</v>
      </c>
      <c r="AH115" t="s">
        <v>2760</v>
      </c>
      <c r="AI115" t="s">
        <v>2760</v>
      </c>
      <c r="AJ115" t="s">
        <v>2760</v>
      </c>
      <c r="AK115" t="s">
        <v>2760</v>
      </c>
      <c r="AL115" t="s">
        <v>2760</v>
      </c>
      <c r="AM115" t="s">
        <v>2760</v>
      </c>
      <c r="AN115" t="s">
        <v>2762</v>
      </c>
      <c r="AO115" t="s">
        <v>2935</v>
      </c>
      <c r="AP115" t="s">
        <v>2936</v>
      </c>
      <c r="AT115">
        <v>1</v>
      </c>
      <c r="AU115" t="s">
        <v>2765</v>
      </c>
      <c r="AV115" t="s">
        <v>2765</v>
      </c>
      <c r="AW115" t="s">
        <v>2765</v>
      </c>
    </row>
    <row r="116" spans="1:49">
      <c r="A116" t="str">
        <f t="shared" si="1"/>
        <v>PAVAROLO IWA35</v>
      </c>
      <c r="B116" t="s">
        <v>2758</v>
      </c>
      <c r="D116" t="s">
        <v>2759</v>
      </c>
      <c r="E116" t="s">
        <v>2760</v>
      </c>
      <c r="F116" t="s">
        <v>2761</v>
      </c>
      <c r="G116" t="s">
        <v>2761</v>
      </c>
      <c r="H116" t="s">
        <v>170</v>
      </c>
      <c r="I116">
        <v>28</v>
      </c>
      <c r="K116" t="s">
        <v>676</v>
      </c>
      <c r="L116" t="s">
        <v>477</v>
      </c>
      <c r="M116" t="s">
        <v>677</v>
      </c>
      <c r="O116" t="s">
        <v>161</v>
      </c>
      <c r="P116">
        <v>1104</v>
      </c>
      <c r="V116" t="s">
        <v>159</v>
      </c>
      <c r="X116">
        <v>999</v>
      </c>
      <c r="Y116">
        <v>3</v>
      </c>
      <c r="Z116" t="s">
        <v>2760</v>
      </c>
      <c r="AA116">
        <v>3</v>
      </c>
      <c r="AB116" t="s">
        <v>2760</v>
      </c>
      <c r="AC116" t="s">
        <v>2760</v>
      </c>
      <c r="AD116" t="s">
        <v>2760</v>
      </c>
      <c r="AE116" t="s">
        <v>2760</v>
      </c>
      <c r="AF116" t="s">
        <v>2760</v>
      </c>
      <c r="AG116" t="s">
        <v>2760</v>
      </c>
      <c r="AH116" t="s">
        <v>2760</v>
      </c>
      <c r="AI116" t="s">
        <v>2760</v>
      </c>
      <c r="AJ116" t="s">
        <v>2760</v>
      </c>
      <c r="AK116" t="s">
        <v>2760</v>
      </c>
      <c r="AL116" t="s">
        <v>2760</v>
      </c>
      <c r="AM116" t="s">
        <v>2760</v>
      </c>
      <c r="AN116" t="s">
        <v>2762</v>
      </c>
      <c r="AO116" t="s">
        <v>2937</v>
      </c>
      <c r="AP116" t="s">
        <v>2938</v>
      </c>
      <c r="AT116">
        <v>1</v>
      </c>
      <c r="AU116" t="s">
        <v>2765</v>
      </c>
      <c r="AV116" t="s">
        <v>2765</v>
      </c>
      <c r="AW116" t="s">
        <v>2765</v>
      </c>
    </row>
    <row r="117" spans="1:49">
      <c r="A117" t="str">
        <f t="shared" si="1"/>
        <v>PESCARA IU819</v>
      </c>
      <c r="B117" t="s">
        <v>2758</v>
      </c>
      <c r="D117">
        <v>888888</v>
      </c>
      <c r="E117" t="s">
        <v>2760</v>
      </c>
      <c r="F117" t="s">
        <v>2761</v>
      </c>
      <c r="G117" t="s">
        <v>2761</v>
      </c>
      <c r="H117" t="s">
        <v>176</v>
      </c>
      <c r="I117">
        <v>25</v>
      </c>
      <c r="K117" t="s">
        <v>680</v>
      </c>
      <c r="L117" t="s">
        <v>262</v>
      </c>
      <c r="M117" t="s">
        <v>682</v>
      </c>
      <c r="O117" t="s">
        <v>161</v>
      </c>
      <c r="P117">
        <v>225</v>
      </c>
      <c r="V117" t="s">
        <v>159</v>
      </c>
      <c r="X117">
        <v>999</v>
      </c>
      <c r="Y117">
        <v>570</v>
      </c>
      <c r="Z117" t="s">
        <v>2760</v>
      </c>
      <c r="AA117" t="s">
        <v>2760</v>
      </c>
      <c r="AB117">
        <v>570</v>
      </c>
      <c r="AC117" t="s">
        <v>2760</v>
      </c>
      <c r="AD117" t="s">
        <v>2760</v>
      </c>
      <c r="AE117" t="s">
        <v>2760</v>
      </c>
      <c r="AF117" t="s">
        <v>2760</v>
      </c>
      <c r="AG117" t="s">
        <v>2760</v>
      </c>
      <c r="AH117" t="s">
        <v>2760</v>
      </c>
      <c r="AI117" t="s">
        <v>2760</v>
      </c>
      <c r="AJ117" t="s">
        <v>2760</v>
      </c>
      <c r="AK117" t="s">
        <v>2760</v>
      </c>
      <c r="AL117" t="s">
        <v>2760</v>
      </c>
      <c r="AM117" t="s">
        <v>2760</v>
      </c>
      <c r="AN117" t="s">
        <v>2762</v>
      </c>
      <c r="AO117" t="s">
        <v>2939</v>
      </c>
      <c r="AP117" t="s">
        <v>2900</v>
      </c>
      <c r="AT117">
        <v>1</v>
      </c>
      <c r="AU117" t="s">
        <v>2765</v>
      </c>
      <c r="AV117" t="s">
        <v>2765</v>
      </c>
      <c r="AW117" t="s">
        <v>2765</v>
      </c>
    </row>
    <row r="118" spans="1:49">
      <c r="A118" t="str">
        <f t="shared" si="1"/>
        <v>PESCARA IU928</v>
      </c>
      <c r="B118" t="s">
        <v>2758</v>
      </c>
      <c r="D118">
        <v>888888</v>
      </c>
      <c r="E118" t="s">
        <v>2760</v>
      </c>
      <c r="F118" t="s">
        <v>2761</v>
      </c>
      <c r="G118" t="s">
        <v>2761</v>
      </c>
      <c r="H118" t="s">
        <v>199</v>
      </c>
      <c r="I118">
        <v>25</v>
      </c>
      <c r="K118" t="s">
        <v>680</v>
      </c>
      <c r="L118" t="s">
        <v>296</v>
      </c>
      <c r="M118" t="s">
        <v>683</v>
      </c>
      <c r="O118" t="s">
        <v>161</v>
      </c>
      <c r="P118">
        <v>901</v>
      </c>
      <c r="V118" t="s">
        <v>159</v>
      </c>
      <c r="X118">
        <v>999</v>
      </c>
      <c r="Y118">
        <v>533</v>
      </c>
      <c r="Z118" t="s">
        <v>2760</v>
      </c>
      <c r="AA118" t="s">
        <v>2760</v>
      </c>
      <c r="AB118" t="s">
        <v>2760</v>
      </c>
      <c r="AC118">
        <v>533</v>
      </c>
      <c r="AD118" t="s">
        <v>2760</v>
      </c>
      <c r="AE118" t="s">
        <v>2760</v>
      </c>
      <c r="AF118" t="s">
        <v>2760</v>
      </c>
      <c r="AG118" t="s">
        <v>2760</v>
      </c>
      <c r="AH118" t="s">
        <v>2760</v>
      </c>
      <c r="AI118" t="s">
        <v>2760</v>
      </c>
      <c r="AJ118" t="s">
        <v>2760</v>
      </c>
      <c r="AK118" t="s">
        <v>2760</v>
      </c>
      <c r="AL118" t="s">
        <v>2760</v>
      </c>
      <c r="AM118" t="s">
        <v>2760</v>
      </c>
      <c r="AN118" t="s">
        <v>2762</v>
      </c>
      <c r="AO118" t="s">
        <v>2940</v>
      </c>
      <c r="AP118" t="s">
        <v>2941</v>
      </c>
      <c r="AT118">
        <v>1</v>
      </c>
      <c r="AU118" t="s">
        <v>2765</v>
      </c>
      <c r="AV118" t="s">
        <v>2765</v>
      </c>
      <c r="AW118" t="s">
        <v>2765</v>
      </c>
    </row>
    <row r="119" spans="1:49">
      <c r="A119" t="str">
        <f t="shared" si="1"/>
        <v>RECCOW309</v>
      </c>
      <c r="B119" t="s">
        <v>2758</v>
      </c>
      <c r="D119" t="s">
        <v>2759</v>
      </c>
      <c r="E119" t="s">
        <v>2760</v>
      </c>
      <c r="F119" t="s">
        <v>2761</v>
      </c>
      <c r="G119" t="s">
        <v>2761</v>
      </c>
      <c r="H119" t="s">
        <v>169</v>
      </c>
      <c r="I119">
        <v>58</v>
      </c>
      <c r="K119" t="s">
        <v>178</v>
      </c>
      <c r="L119" t="s">
        <v>236</v>
      </c>
      <c r="M119" t="s">
        <v>706</v>
      </c>
      <c r="O119" t="s">
        <v>161</v>
      </c>
      <c r="P119">
        <v>200</v>
      </c>
      <c r="V119" t="s">
        <v>159</v>
      </c>
      <c r="X119">
        <v>35</v>
      </c>
      <c r="Y119">
        <v>3</v>
      </c>
      <c r="Z119">
        <v>3</v>
      </c>
      <c r="AA119" t="s">
        <v>2760</v>
      </c>
      <c r="AB119" t="s">
        <v>2760</v>
      </c>
      <c r="AC119" t="s">
        <v>2760</v>
      </c>
      <c r="AD119" t="s">
        <v>2760</v>
      </c>
      <c r="AE119" t="s">
        <v>2760</v>
      </c>
      <c r="AF119" t="s">
        <v>2760</v>
      </c>
      <c r="AG119" t="s">
        <v>2760</v>
      </c>
      <c r="AH119" t="s">
        <v>2760</v>
      </c>
      <c r="AI119" t="s">
        <v>2760</v>
      </c>
      <c r="AJ119" t="s">
        <v>2760</v>
      </c>
      <c r="AK119" t="s">
        <v>2760</v>
      </c>
      <c r="AL119" t="s">
        <v>2760</v>
      </c>
      <c r="AM119" t="s">
        <v>2760</v>
      </c>
      <c r="AN119" t="s">
        <v>2832</v>
      </c>
      <c r="AO119" t="s">
        <v>2942</v>
      </c>
      <c r="AP119" t="s">
        <v>2777</v>
      </c>
      <c r="AT119">
        <v>1</v>
      </c>
      <c r="AU119" t="s">
        <v>2765</v>
      </c>
      <c r="AV119" t="s">
        <v>2765</v>
      </c>
      <c r="AW119" t="s">
        <v>2765</v>
      </c>
    </row>
    <row r="120" spans="1:49">
      <c r="A120" t="str">
        <f t="shared" si="1"/>
        <v>RECCO CM64</v>
      </c>
      <c r="B120" t="s">
        <v>2758</v>
      </c>
      <c r="D120" s="1">
        <v>9.9899999999999993E+26</v>
      </c>
      <c r="E120" t="s">
        <v>2760</v>
      </c>
      <c r="F120" t="s">
        <v>2761</v>
      </c>
      <c r="G120" t="s">
        <v>2761</v>
      </c>
      <c r="H120" t="s">
        <v>198</v>
      </c>
      <c r="I120">
        <v>56</v>
      </c>
      <c r="K120" t="s">
        <v>707</v>
      </c>
      <c r="L120" t="s">
        <v>708</v>
      </c>
      <c r="M120" t="s">
        <v>709</v>
      </c>
      <c r="O120" t="s">
        <v>161</v>
      </c>
      <c r="P120">
        <v>470</v>
      </c>
      <c r="V120" t="s">
        <v>159</v>
      </c>
      <c r="X120">
        <v>999</v>
      </c>
      <c r="Y120">
        <v>845</v>
      </c>
      <c r="Z120" t="s">
        <v>2760</v>
      </c>
      <c r="AA120" t="s">
        <v>2760</v>
      </c>
      <c r="AB120" t="s">
        <v>2760</v>
      </c>
      <c r="AC120" t="s">
        <v>2760</v>
      </c>
      <c r="AD120" t="s">
        <v>2760</v>
      </c>
      <c r="AE120">
        <v>845</v>
      </c>
      <c r="AF120" t="s">
        <v>2760</v>
      </c>
      <c r="AG120" t="s">
        <v>2760</v>
      </c>
      <c r="AH120" t="s">
        <v>2760</v>
      </c>
      <c r="AI120" t="s">
        <v>2760</v>
      </c>
      <c r="AJ120" t="s">
        <v>2760</v>
      </c>
      <c r="AK120" t="s">
        <v>2760</v>
      </c>
      <c r="AL120" t="s">
        <v>2760</v>
      </c>
      <c r="AM120" t="s">
        <v>2760</v>
      </c>
      <c r="AN120" t="s">
        <v>2852</v>
      </c>
      <c r="AO120" t="s">
        <v>2943</v>
      </c>
      <c r="AP120" t="s">
        <v>2905</v>
      </c>
      <c r="AT120">
        <v>1</v>
      </c>
      <c r="AU120" t="s">
        <v>2765</v>
      </c>
      <c r="AV120" t="s">
        <v>2765</v>
      </c>
      <c r="AW120" t="s">
        <v>2765</v>
      </c>
    </row>
    <row r="121" spans="1:49">
      <c r="A121" t="str">
        <f t="shared" si="1"/>
        <v>RECCO EW958</v>
      </c>
      <c r="B121" t="s">
        <v>2758</v>
      </c>
      <c r="D121" s="1">
        <v>9.9899999999999993E+26</v>
      </c>
      <c r="E121" t="s">
        <v>2760</v>
      </c>
      <c r="F121" t="s">
        <v>2761</v>
      </c>
      <c r="G121" t="s">
        <v>2761</v>
      </c>
      <c r="H121" t="s">
        <v>165</v>
      </c>
      <c r="I121">
        <v>58</v>
      </c>
      <c r="K121" t="s">
        <v>61</v>
      </c>
      <c r="L121" t="s">
        <v>62</v>
      </c>
      <c r="M121" t="s">
        <v>711</v>
      </c>
      <c r="O121" t="s">
        <v>161</v>
      </c>
      <c r="P121">
        <v>280</v>
      </c>
      <c r="V121" t="s">
        <v>159</v>
      </c>
      <c r="X121">
        <v>999</v>
      </c>
      <c r="Y121">
        <v>142</v>
      </c>
      <c r="Z121">
        <v>142</v>
      </c>
      <c r="AA121" t="s">
        <v>2760</v>
      </c>
      <c r="AB121" t="s">
        <v>2760</v>
      </c>
      <c r="AC121" t="s">
        <v>2760</v>
      </c>
      <c r="AD121" t="s">
        <v>2760</v>
      </c>
      <c r="AE121" t="s">
        <v>2760</v>
      </c>
      <c r="AF121" t="s">
        <v>2760</v>
      </c>
      <c r="AG121" t="s">
        <v>2760</v>
      </c>
      <c r="AH121" t="s">
        <v>2760</v>
      </c>
      <c r="AI121" t="s">
        <v>2760</v>
      </c>
      <c r="AJ121" t="s">
        <v>2760</v>
      </c>
      <c r="AK121" t="s">
        <v>2760</v>
      </c>
      <c r="AL121" t="s">
        <v>2760</v>
      </c>
      <c r="AM121" t="s">
        <v>2760</v>
      </c>
      <c r="AN121" t="s">
        <v>2852</v>
      </c>
      <c r="AO121" t="s">
        <v>2944</v>
      </c>
      <c r="AP121" t="s">
        <v>2902</v>
      </c>
      <c r="AT121">
        <v>1</v>
      </c>
      <c r="AU121" t="s">
        <v>2765</v>
      </c>
      <c r="AV121" t="s">
        <v>2765</v>
      </c>
      <c r="AW121" t="s">
        <v>2765</v>
      </c>
    </row>
    <row r="122" spans="1:49">
      <c r="A122" t="str">
        <f t="shared" si="1"/>
        <v>RECCO EWA36SP</v>
      </c>
      <c r="B122" t="s">
        <v>2758</v>
      </c>
      <c r="D122" s="1">
        <v>9.9899999999999993E+26</v>
      </c>
      <c r="E122" t="s">
        <v>2760</v>
      </c>
      <c r="F122" t="s">
        <v>2761</v>
      </c>
      <c r="G122" t="s">
        <v>2761</v>
      </c>
      <c r="H122" t="s">
        <v>172</v>
      </c>
      <c r="I122">
        <v>58</v>
      </c>
      <c r="K122" t="s">
        <v>61</v>
      </c>
      <c r="L122" t="s">
        <v>64</v>
      </c>
      <c r="M122" t="s">
        <v>712</v>
      </c>
      <c r="O122" t="s">
        <v>161</v>
      </c>
      <c r="P122">
        <v>38</v>
      </c>
      <c r="V122" t="s">
        <v>159</v>
      </c>
      <c r="X122">
        <v>999</v>
      </c>
      <c r="Y122">
        <v>344</v>
      </c>
      <c r="Z122">
        <v>344</v>
      </c>
      <c r="AA122" t="s">
        <v>2760</v>
      </c>
      <c r="AB122" t="s">
        <v>2760</v>
      </c>
      <c r="AC122" t="s">
        <v>2760</v>
      </c>
      <c r="AD122" t="s">
        <v>2760</v>
      </c>
      <c r="AE122" t="s">
        <v>2760</v>
      </c>
      <c r="AF122" t="s">
        <v>2760</v>
      </c>
      <c r="AG122" t="s">
        <v>2760</v>
      </c>
      <c r="AH122" t="s">
        <v>2760</v>
      </c>
      <c r="AI122" t="s">
        <v>2760</v>
      </c>
      <c r="AJ122" t="s">
        <v>2760</v>
      </c>
      <c r="AK122" t="s">
        <v>2760</v>
      </c>
      <c r="AL122" t="s">
        <v>2760</v>
      </c>
      <c r="AM122" t="s">
        <v>2760</v>
      </c>
      <c r="AN122" t="s">
        <v>2852</v>
      </c>
      <c r="AO122" t="s">
        <v>2945</v>
      </c>
      <c r="AP122" t="s">
        <v>2784</v>
      </c>
      <c r="AT122">
        <v>1</v>
      </c>
      <c r="AU122" t="s">
        <v>2765</v>
      </c>
      <c r="AV122" t="s">
        <v>2765</v>
      </c>
      <c r="AW122" t="s">
        <v>2765</v>
      </c>
    </row>
    <row r="123" spans="1:49">
      <c r="A123" t="str">
        <f t="shared" si="1"/>
        <v>RECCO EWA36SP</v>
      </c>
      <c r="B123" t="s">
        <v>2758</v>
      </c>
      <c r="D123" s="1">
        <v>9.9899999999999993E+26</v>
      </c>
      <c r="E123" t="s">
        <v>2760</v>
      </c>
      <c r="F123" t="s">
        <v>2761</v>
      </c>
      <c r="G123" t="s">
        <v>2761</v>
      </c>
      <c r="H123" t="s">
        <v>172</v>
      </c>
      <c r="I123">
        <v>58</v>
      </c>
      <c r="K123" t="s">
        <v>61</v>
      </c>
      <c r="L123" t="s">
        <v>64</v>
      </c>
      <c r="M123" t="s">
        <v>713</v>
      </c>
      <c r="O123" t="s">
        <v>161</v>
      </c>
      <c r="P123">
        <v>67</v>
      </c>
      <c r="V123" t="s">
        <v>159</v>
      </c>
      <c r="X123">
        <v>35</v>
      </c>
      <c r="Y123">
        <v>157</v>
      </c>
      <c r="Z123">
        <v>157</v>
      </c>
      <c r="AA123" t="s">
        <v>2760</v>
      </c>
      <c r="AB123" t="s">
        <v>2760</v>
      </c>
      <c r="AC123" t="s">
        <v>2760</v>
      </c>
      <c r="AD123" t="s">
        <v>2760</v>
      </c>
      <c r="AE123" t="s">
        <v>2760</v>
      </c>
      <c r="AF123" t="s">
        <v>2760</v>
      </c>
      <c r="AG123" t="s">
        <v>2760</v>
      </c>
      <c r="AH123" t="s">
        <v>2760</v>
      </c>
      <c r="AI123" t="s">
        <v>2760</v>
      </c>
      <c r="AJ123" t="s">
        <v>2760</v>
      </c>
      <c r="AK123" t="s">
        <v>2760</v>
      </c>
      <c r="AL123" t="s">
        <v>2760</v>
      </c>
      <c r="AM123" t="s">
        <v>2760</v>
      </c>
      <c r="AN123" t="s">
        <v>2852</v>
      </c>
      <c r="AO123" t="s">
        <v>2945</v>
      </c>
      <c r="AP123" t="s">
        <v>2896</v>
      </c>
      <c r="AT123">
        <v>1</v>
      </c>
      <c r="AU123" t="s">
        <v>2765</v>
      </c>
      <c r="AV123" t="s">
        <v>2765</v>
      </c>
      <c r="AW123" t="s">
        <v>2765</v>
      </c>
    </row>
    <row r="124" spans="1:49">
      <c r="A124" t="str">
        <f t="shared" si="1"/>
        <v>RECCO EWA53SP</v>
      </c>
      <c r="B124" t="s">
        <v>2758</v>
      </c>
      <c r="D124" s="1">
        <v>9.9899999999999993E+26</v>
      </c>
      <c r="E124" t="s">
        <v>2760</v>
      </c>
      <c r="F124" t="s">
        <v>2761</v>
      </c>
      <c r="G124" t="s">
        <v>2761</v>
      </c>
      <c r="H124" t="s">
        <v>172</v>
      </c>
      <c r="I124">
        <v>58</v>
      </c>
      <c r="K124" t="s">
        <v>61</v>
      </c>
      <c r="L124" t="s">
        <v>67</v>
      </c>
      <c r="M124" t="s">
        <v>714</v>
      </c>
      <c r="O124" t="s">
        <v>161</v>
      </c>
      <c r="P124">
        <v>38</v>
      </c>
      <c r="V124" t="s">
        <v>159</v>
      </c>
      <c r="X124">
        <v>999</v>
      </c>
      <c r="Y124">
        <v>10</v>
      </c>
      <c r="Z124" t="s">
        <v>2760</v>
      </c>
      <c r="AA124">
        <v>10</v>
      </c>
      <c r="AB124" t="s">
        <v>2760</v>
      </c>
      <c r="AC124" t="s">
        <v>2760</v>
      </c>
      <c r="AD124" t="s">
        <v>2760</v>
      </c>
      <c r="AE124" t="s">
        <v>2760</v>
      </c>
      <c r="AF124" t="s">
        <v>2760</v>
      </c>
      <c r="AG124" t="s">
        <v>2760</v>
      </c>
      <c r="AH124" t="s">
        <v>2760</v>
      </c>
      <c r="AI124" t="s">
        <v>2760</v>
      </c>
      <c r="AJ124" t="s">
        <v>2760</v>
      </c>
      <c r="AK124" t="s">
        <v>2760</v>
      </c>
      <c r="AL124" t="s">
        <v>2760</v>
      </c>
      <c r="AM124" t="s">
        <v>2760</v>
      </c>
      <c r="AN124" t="s">
        <v>2852</v>
      </c>
      <c r="AO124" t="s">
        <v>2946</v>
      </c>
      <c r="AP124" t="s">
        <v>2784</v>
      </c>
      <c r="AT124">
        <v>1</v>
      </c>
      <c r="AU124" t="s">
        <v>2765</v>
      </c>
      <c r="AV124" t="s">
        <v>2765</v>
      </c>
      <c r="AW124" t="s">
        <v>2765</v>
      </c>
    </row>
    <row r="125" spans="1:49">
      <c r="A125" t="str">
        <f t="shared" si="1"/>
        <v>RECCO EWA53SP</v>
      </c>
      <c r="B125" t="s">
        <v>2758</v>
      </c>
      <c r="D125" s="1">
        <v>9.9899999999999993E+26</v>
      </c>
      <c r="E125" t="s">
        <v>2760</v>
      </c>
      <c r="F125" t="s">
        <v>2761</v>
      </c>
      <c r="G125" t="s">
        <v>2761</v>
      </c>
      <c r="H125" t="s">
        <v>172</v>
      </c>
      <c r="I125">
        <v>58</v>
      </c>
      <c r="K125" t="s">
        <v>61</v>
      </c>
      <c r="L125" t="s">
        <v>67</v>
      </c>
      <c r="M125" t="s">
        <v>68</v>
      </c>
      <c r="N125">
        <v>182</v>
      </c>
      <c r="O125" t="s">
        <v>161</v>
      </c>
      <c r="P125">
        <v>38</v>
      </c>
      <c r="R125">
        <v>182</v>
      </c>
      <c r="V125" t="s">
        <v>159</v>
      </c>
      <c r="X125">
        <v>36</v>
      </c>
      <c r="Y125">
        <v>12</v>
      </c>
      <c r="Z125" t="s">
        <v>2760</v>
      </c>
      <c r="AA125" t="s">
        <v>2760</v>
      </c>
      <c r="AB125">
        <v>3</v>
      </c>
      <c r="AC125" t="s">
        <v>2760</v>
      </c>
      <c r="AD125">
        <v>6</v>
      </c>
      <c r="AE125" t="s">
        <v>2760</v>
      </c>
      <c r="AF125">
        <v>3</v>
      </c>
      <c r="AG125" t="s">
        <v>2760</v>
      </c>
      <c r="AH125" t="s">
        <v>2760</v>
      </c>
      <c r="AI125" t="s">
        <v>2760</v>
      </c>
      <c r="AJ125" t="s">
        <v>2760</v>
      </c>
      <c r="AK125" t="s">
        <v>2760</v>
      </c>
      <c r="AL125" t="s">
        <v>2760</v>
      </c>
      <c r="AM125" t="s">
        <v>2760</v>
      </c>
      <c r="AN125" t="s">
        <v>2852</v>
      </c>
      <c r="AO125" t="s">
        <v>2946</v>
      </c>
      <c r="AP125" t="s">
        <v>2784</v>
      </c>
      <c r="AS125">
        <v>182</v>
      </c>
      <c r="AT125">
        <v>12</v>
      </c>
      <c r="AU125">
        <v>4.09</v>
      </c>
      <c r="AV125">
        <v>3.48</v>
      </c>
      <c r="AW125">
        <v>0.1</v>
      </c>
    </row>
    <row r="126" spans="1:49">
      <c r="A126" t="str">
        <f t="shared" si="1"/>
        <v>RECCO EWA56</v>
      </c>
      <c r="B126" t="s">
        <v>2758</v>
      </c>
      <c r="D126" s="1">
        <v>9.9899999999999993E+26</v>
      </c>
      <c r="E126" t="s">
        <v>2760</v>
      </c>
      <c r="F126" t="s">
        <v>2761</v>
      </c>
      <c r="G126" t="s">
        <v>2761</v>
      </c>
      <c r="H126" t="s">
        <v>172</v>
      </c>
      <c r="I126">
        <v>58</v>
      </c>
      <c r="K126" t="s">
        <v>61</v>
      </c>
      <c r="L126" t="s">
        <v>417</v>
      </c>
      <c r="M126" t="s">
        <v>715</v>
      </c>
      <c r="O126" t="s">
        <v>161</v>
      </c>
      <c r="P126">
        <v>485</v>
      </c>
      <c r="V126" t="s">
        <v>159</v>
      </c>
      <c r="X126">
        <v>999</v>
      </c>
      <c r="Y126">
        <v>453</v>
      </c>
      <c r="Z126" t="s">
        <v>2760</v>
      </c>
      <c r="AA126">
        <v>453</v>
      </c>
      <c r="AB126" t="s">
        <v>2760</v>
      </c>
      <c r="AC126" t="s">
        <v>2760</v>
      </c>
      <c r="AD126" t="s">
        <v>2760</v>
      </c>
      <c r="AE126" t="s">
        <v>2760</v>
      </c>
      <c r="AF126" t="s">
        <v>2760</v>
      </c>
      <c r="AG126" t="s">
        <v>2760</v>
      </c>
      <c r="AH126" t="s">
        <v>2760</v>
      </c>
      <c r="AI126" t="s">
        <v>2760</v>
      </c>
      <c r="AJ126" t="s">
        <v>2760</v>
      </c>
      <c r="AK126" t="s">
        <v>2760</v>
      </c>
      <c r="AL126" t="s">
        <v>2760</v>
      </c>
      <c r="AM126" t="s">
        <v>2760</v>
      </c>
      <c r="AN126" t="s">
        <v>2852</v>
      </c>
      <c r="AO126" t="s">
        <v>2947</v>
      </c>
      <c r="AP126" t="s">
        <v>2948</v>
      </c>
      <c r="AT126">
        <v>1</v>
      </c>
      <c r="AU126" t="s">
        <v>2765</v>
      </c>
      <c r="AV126" t="s">
        <v>2765</v>
      </c>
      <c r="AW126" t="s">
        <v>2765</v>
      </c>
    </row>
    <row r="127" spans="1:49">
      <c r="A127" t="str">
        <f t="shared" si="1"/>
        <v>RECCO PM62</v>
      </c>
      <c r="B127" t="s">
        <v>2758</v>
      </c>
      <c r="D127" s="1">
        <v>9.9899999999999993E+26</v>
      </c>
      <c r="E127" t="s">
        <v>2760</v>
      </c>
      <c r="F127" t="s">
        <v>2761</v>
      </c>
      <c r="G127" t="s">
        <v>2761</v>
      </c>
      <c r="H127" t="s">
        <v>174</v>
      </c>
      <c r="I127">
        <v>56</v>
      </c>
      <c r="K127" t="s">
        <v>716</v>
      </c>
      <c r="L127" t="s">
        <v>710</v>
      </c>
      <c r="M127" t="s">
        <v>717</v>
      </c>
      <c r="O127" t="s">
        <v>161</v>
      </c>
      <c r="P127">
        <v>243</v>
      </c>
      <c r="V127" t="s">
        <v>159</v>
      </c>
      <c r="X127">
        <v>999</v>
      </c>
      <c r="Y127">
        <v>765</v>
      </c>
      <c r="Z127" t="s">
        <v>2760</v>
      </c>
      <c r="AA127" t="s">
        <v>2760</v>
      </c>
      <c r="AB127" t="s">
        <v>2760</v>
      </c>
      <c r="AC127" t="s">
        <v>2760</v>
      </c>
      <c r="AD127" t="s">
        <v>2760</v>
      </c>
      <c r="AE127">
        <v>765</v>
      </c>
      <c r="AF127" t="s">
        <v>2760</v>
      </c>
      <c r="AG127" t="s">
        <v>2760</v>
      </c>
      <c r="AH127" t="s">
        <v>2760</v>
      </c>
      <c r="AI127" t="s">
        <v>2760</v>
      </c>
      <c r="AJ127" t="s">
        <v>2760</v>
      </c>
      <c r="AK127" t="s">
        <v>2760</v>
      </c>
      <c r="AL127" t="s">
        <v>2760</v>
      </c>
      <c r="AM127" t="s">
        <v>2760</v>
      </c>
      <c r="AN127" t="s">
        <v>2852</v>
      </c>
      <c r="AO127" t="s">
        <v>2949</v>
      </c>
      <c r="AP127" t="s">
        <v>2779</v>
      </c>
      <c r="AT127">
        <v>1</v>
      </c>
      <c r="AU127" t="s">
        <v>2765</v>
      </c>
      <c r="AV127" t="s">
        <v>2765</v>
      </c>
      <c r="AW127" t="s">
        <v>2765</v>
      </c>
    </row>
    <row r="128" spans="1:49">
      <c r="A128" t="str">
        <f t="shared" si="1"/>
        <v>RHO IW956</v>
      </c>
      <c r="B128" t="s">
        <v>2758</v>
      </c>
      <c r="D128">
        <v>888888</v>
      </c>
      <c r="E128" t="s">
        <v>2760</v>
      </c>
      <c r="F128" t="s">
        <v>2761</v>
      </c>
      <c r="G128" t="s">
        <v>2761</v>
      </c>
      <c r="H128" t="s">
        <v>199</v>
      </c>
      <c r="I128">
        <v>28</v>
      </c>
      <c r="K128" t="s">
        <v>718</v>
      </c>
      <c r="L128" t="s">
        <v>719</v>
      </c>
      <c r="M128" t="s">
        <v>720</v>
      </c>
      <c r="O128" t="s">
        <v>161</v>
      </c>
      <c r="P128">
        <v>859</v>
      </c>
      <c r="V128" t="s">
        <v>159</v>
      </c>
      <c r="X128">
        <v>999</v>
      </c>
      <c r="Y128" s="3">
        <v>1619</v>
      </c>
      <c r="Z128" t="s">
        <v>2760</v>
      </c>
      <c r="AA128" s="3">
        <v>1619</v>
      </c>
      <c r="AB128" t="s">
        <v>2760</v>
      </c>
      <c r="AC128" t="s">
        <v>2760</v>
      </c>
      <c r="AD128" t="s">
        <v>2760</v>
      </c>
      <c r="AE128" t="s">
        <v>2760</v>
      </c>
      <c r="AF128" t="s">
        <v>2760</v>
      </c>
      <c r="AG128" t="s">
        <v>2760</v>
      </c>
      <c r="AH128" t="s">
        <v>2760</v>
      </c>
      <c r="AI128" t="s">
        <v>2760</v>
      </c>
      <c r="AJ128" t="s">
        <v>2760</v>
      </c>
      <c r="AK128" t="s">
        <v>2760</v>
      </c>
      <c r="AL128" t="s">
        <v>2760</v>
      </c>
      <c r="AM128" t="s">
        <v>2760</v>
      </c>
      <c r="AN128" t="s">
        <v>2762</v>
      </c>
      <c r="AO128" t="s">
        <v>2950</v>
      </c>
      <c r="AP128" t="s">
        <v>2951</v>
      </c>
      <c r="AT128">
        <v>1</v>
      </c>
      <c r="AU128" t="s">
        <v>2765</v>
      </c>
      <c r="AV128" t="s">
        <v>2765</v>
      </c>
      <c r="AW128" t="s">
        <v>2765</v>
      </c>
    </row>
    <row r="129" spans="1:49">
      <c r="A129" t="str">
        <f t="shared" si="1"/>
        <v>RIGA D6</v>
      </c>
      <c r="B129" t="s">
        <v>2758</v>
      </c>
      <c r="D129" t="s">
        <v>2759</v>
      </c>
      <c r="E129" t="s">
        <v>2760</v>
      </c>
      <c r="F129" t="s">
        <v>2761</v>
      </c>
      <c r="G129" t="s">
        <v>2761</v>
      </c>
      <c r="H129" t="s">
        <v>163</v>
      </c>
      <c r="I129">
        <v>58</v>
      </c>
      <c r="K129" t="s">
        <v>721</v>
      </c>
      <c r="M129" t="s">
        <v>722</v>
      </c>
      <c r="O129" t="s">
        <v>161</v>
      </c>
      <c r="P129">
        <v>999</v>
      </c>
      <c r="V129" t="s">
        <v>159</v>
      </c>
      <c r="X129">
        <v>15</v>
      </c>
      <c r="Y129">
        <v>2</v>
      </c>
      <c r="Z129">
        <v>2</v>
      </c>
      <c r="AA129" t="s">
        <v>2760</v>
      </c>
      <c r="AB129" t="s">
        <v>2760</v>
      </c>
      <c r="AC129" t="s">
        <v>2760</v>
      </c>
      <c r="AD129" t="s">
        <v>2760</v>
      </c>
      <c r="AE129" t="s">
        <v>2760</v>
      </c>
      <c r="AF129" t="s">
        <v>2760</v>
      </c>
      <c r="AG129" t="s">
        <v>2760</v>
      </c>
      <c r="AH129" t="s">
        <v>2760</v>
      </c>
      <c r="AI129" t="s">
        <v>2760</v>
      </c>
      <c r="AJ129" t="s">
        <v>2760</v>
      </c>
      <c r="AK129" t="s">
        <v>2760</v>
      </c>
      <c r="AL129" t="s">
        <v>2760</v>
      </c>
      <c r="AM129" t="s">
        <v>2760</v>
      </c>
      <c r="AN129" t="s">
        <v>2852</v>
      </c>
      <c r="AO129" t="s">
        <v>2952</v>
      </c>
      <c r="AP129" t="s">
        <v>2830</v>
      </c>
      <c r="AT129">
        <v>1</v>
      </c>
      <c r="AU129" t="s">
        <v>2765</v>
      </c>
      <c r="AV129" t="s">
        <v>2765</v>
      </c>
      <c r="AW129" t="s">
        <v>2765</v>
      </c>
    </row>
    <row r="130" spans="1:49">
      <c r="A130" t="str">
        <f t="shared" si="1"/>
        <v>RIMINIM509</v>
      </c>
      <c r="B130" t="s">
        <v>2758</v>
      </c>
      <c r="D130" t="s">
        <v>2759</v>
      </c>
      <c r="E130" t="s">
        <v>2760</v>
      </c>
      <c r="F130" t="s">
        <v>2761</v>
      </c>
      <c r="G130" t="s">
        <v>2761</v>
      </c>
      <c r="H130" t="s">
        <v>175</v>
      </c>
      <c r="I130">
        <v>56</v>
      </c>
      <c r="K130" t="s">
        <v>723</v>
      </c>
      <c r="L130" t="s">
        <v>238</v>
      </c>
      <c r="M130" t="s">
        <v>728</v>
      </c>
      <c r="O130" t="s">
        <v>161</v>
      </c>
      <c r="P130">
        <v>221</v>
      </c>
      <c r="V130" t="s">
        <v>159</v>
      </c>
      <c r="X130">
        <v>41</v>
      </c>
      <c r="Y130">
        <v>7</v>
      </c>
      <c r="Z130">
        <v>7</v>
      </c>
      <c r="AA130" t="s">
        <v>2760</v>
      </c>
      <c r="AB130" t="s">
        <v>2760</v>
      </c>
      <c r="AC130" t="s">
        <v>2760</v>
      </c>
      <c r="AD130" t="s">
        <v>2760</v>
      </c>
      <c r="AE130" t="s">
        <v>2760</v>
      </c>
      <c r="AF130" t="s">
        <v>2760</v>
      </c>
      <c r="AG130" t="s">
        <v>2760</v>
      </c>
      <c r="AH130" t="s">
        <v>2760</v>
      </c>
      <c r="AI130" t="s">
        <v>2760</v>
      </c>
      <c r="AJ130" t="s">
        <v>2760</v>
      </c>
      <c r="AK130" t="s">
        <v>2760</v>
      </c>
      <c r="AL130" t="s">
        <v>2760</v>
      </c>
      <c r="AM130" t="s">
        <v>2760</v>
      </c>
      <c r="AN130" t="s">
        <v>2832</v>
      </c>
      <c r="AO130" t="s">
        <v>2953</v>
      </c>
      <c r="AP130" t="s">
        <v>2954</v>
      </c>
      <c r="AT130">
        <v>1</v>
      </c>
      <c r="AU130" t="s">
        <v>2765</v>
      </c>
      <c r="AV130" t="s">
        <v>2765</v>
      </c>
      <c r="AW130" t="s">
        <v>2765</v>
      </c>
    </row>
    <row r="131" spans="1:49">
      <c r="A131" t="str">
        <f t="shared" ref="A131:A194" si="2">K131&amp;L131</f>
        <v>RIMINIW142</v>
      </c>
      <c r="B131" t="s">
        <v>2758</v>
      </c>
      <c r="D131" t="s">
        <v>2759</v>
      </c>
      <c r="E131" t="s">
        <v>2760</v>
      </c>
      <c r="F131" t="s">
        <v>2761</v>
      </c>
      <c r="G131" t="s">
        <v>2761</v>
      </c>
      <c r="H131" t="s">
        <v>221</v>
      </c>
      <c r="I131">
        <v>58</v>
      </c>
      <c r="K131" t="s">
        <v>723</v>
      </c>
      <c r="L131" t="s">
        <v>367</v>
      </c>
      <c r="M131" t="s">
        <v>724</v>
      </c>
      <c r="O131" t="s">
        <v>161</v>
      </c>
      <c r="P131">
        <v>42</v>
      </c>
      <c r="V131" t="s">
        <v>159</v>
      </c>
      <c r="X131">
        <v>15</v>
      </c>
      <c r="Y131">
        <v>5</v>
      </c>
      <c r="Z131">
        <v>5</v>
      </c>
      <c r="AA131" t="s">
        <v>2760</v>
      </c>
      <c r="AB131" t="s">
        <v>2760</v>
      </c>
      <c r="AC131" t="s">
        <v>2760</v>
      </c>
      <c r="AD131" t="s">
        <v>2760</v>
      </c>
      <c r="AE131" t="s">
        <v>2760</v>
      </c>
      <c r="AF131" t="s">
        <v>2760</v>
      </c>
      <c r="AG131" t="s">
        <v>2760</v>
      </c>
      <c r="AH131" t="s">
        <v>2760</v>
      </c>
      <c r="AI131" t="s">
        <v>2760</v>
      </c>
      <c r="AJ131" t="s">
        <v>2760</v>
      </c>
      <c r="AK131" t="s">
        <v>2760</v>
      </c>
      <c r="AL131" t="s">
        <v>2760</v>
      </c>
      <c r="AM131" t="s">
        <v>2760</v>
      </c>
      <c r="AN131" t="s">
        <v>2832</v>
      </c>
      <c r="AO131" t="s">
        <v>2955</v>
      </c>
      <c r="AP131" t="s">
        <v>2956</v>
      </c>
      <c r="AT131">
        <v>1</v>
      </c>
      <c r="AU131" t="s">
        <v>2765</v>
      </c>
      <c r="AV131" t="s">
        <v>2765</v>
      </c>
      <c r="AW131" t="s">
        <v>2765</v>
      </c>
    </row>
    <row r="132" spans="1:49">
      <c r="A132" t="str">
        <f t="shared" si="2"/>
        <v>RIMINIW334</v>
      </c>
      <c r="B132" t="s">
        <v>2758</v>
      </c>
      <c r="D132" t="s">
        <v>2759</v>
      </c>
      <c r="E132" t="s">
        <v>2760</v>
      </c>
      <c r="F132" t="s">
        <v>2761</v>
      </c>
      <c r="G132" t="s">
        <v>2761</v>
      </c>
      <c r="H132" t="s">
        <v>169</v>
      </c>
      <c r="I132">
        <v>58</v>
      </c>
      <c r="K132" t="s">
        <v>723</v>
      </c>
      <c r="L132" t="s">
        <v>726</v>
      </c>
      <c r="M132" t="s">
        <v>727</v>
      </c>
      <c r="O132" t="s">
        <v>161</v>
      </c>
      <c r="P132">
        <v>200</v>
      </c>
      <c r="V132" t="s">
        <v>159</v>
      </c>
      <c r="X132">
        <v>35</v>
      </c>
      <c r="Y132">
        <v>12</v>
      </c>
      <c r="Z132">
        <v>12</v>
      </c>
      <c r="AA132" t="s">
        <v>2760</v>
      </c>
      <c r="AB132" t="s">
        <v>2760</v>
      </c>
      <c r="AC132" t="s">
        <v>2760</v>
      </c>
      <c r="AD132" t="s">
        <v>2760</v>
      </c>
      <c r="AE132" t="s">
        <v>2760</v>
      </c>
      <c r="AF132" t="s">
        <v>2760</v>
      </c>
      <c r="AG132" t="s">
        <v>2760</v>
      </c>
      <c r="AH132" t="s">
        <v>2760</v>
      </c>
      <c r="AI132" t="s">
        <v>2760</v>
      </c>
      <c r="AJ132" t="s">
        <v>2760</v>
      </c>
      <c r="AK132" t="s">
        <v>2760</v>
      </c>
      <c r="AL132" t="s">
        <v>2760</v>
      </c>
      <c r="AM132" t="s">
        <v>2760</v>
      </c>
      <c r="AN132" t="s">
        <v>2832</v>
      </c>
      <c r="AO132" t="s">
        <v>2957</v>
      </c>
      <c r="AP132" t="s">
        <v>2777</v>
      </c>
      <c r="AT132">
        <v>1</v>
      </c>
      <c r="AU132" t="s">
        <v>2765</v>
      </c>
      <c r="AV132" t="s">
        <v>2765</v>
      </c>
      <c r="AW132" t="s">
        <v>2765</v>
      </c>
    </row>
    <row r="133" spans="1:49">
      <c r="A133" t="str">
        <f t="shared" si="2"/>
        <v>RIMINIW74</v>
      </c>
      <c r="B133" t="s">
        <v>2758</v>
      </c>
      <c r="D133" t="s">
        <v>2759</v>
      </c>
      <c r="E133" t="s">
        <v>2760</v>
      </c>
      <c r="F133" t="s">
        <v>2761</v>
      </c>
      <c r="G133" t="s">
        <v>2761</v>
      </c>
      <c r="H133" t="s">
        <v>221</v>
      </c>
      <c r="I133">
        <v>58</v>
      </c>
      <c r="K133" t="s">
        <v>723</v>
      </c>
      <c r="L133" t="s">
        <v>463</v>
      </c>
      <c r="M133" t="s">
        <v>725</v>
      </c>
      <c r="O133" t="s">
        <v>161</v>
      </c>
      <c r="P133">
        <v>41</v>
      </c>
      <c r="V133" t="s">
        <v>159</v>
      </c>
      <c r="X133">
        <v>15</v>
      </c>
      <c r="Y133">
        <v>4</v>
      </c>
      <c r="Z133">
        <v>4</v>
      </c>
      <c r="AA133" t="s">
        <v>2760</v>
      </c>
      <c r="AB133" t="s">
        <v>2760</v>
      </c>
      <c r="AC133" t="s">
        <v>2760</v>
      </c>
      <c r="AD133" t="s">
        <v>2760</v>
      </c>
      <c r="AE133" t="s">
        <v>2760</v>
      </c>
      <c r="AF133" t="s">
        <v>2760</v>
      </c>
      <c r="AG133" t="s">
        <v>2760</v>
      </c>
      <c r="AH133" t="s">
        <v>2760</v>
      </c>
      <c r="AI133" t="s">
        <v>2760</v>
      </c>
      <c r="AJ133" t="s">
        <v>2760</v>
      </c>
      <c r="AK133" t="s">
        <v>2760</v>
      </c>
      <c r="AL133" t="s">
        <v>2760</v>
      </c>
      <c r="AM133" t="s">
        <v>2760</v>
      </c>
      <c r="AN133" t="s">
        <v>2832</v>
      </c>
      <c r="AO133" t="s">
        <v>2958</v>
      </c>
      <c r="AP133" t="s">
        <v>665</v>
      </c>
      <c r="AT133">
        <v>1</v>
      </c>
      <c r="AU133" t="s">
        <v>2765</v>
      </c>
      <c r="AV133" t="s">
        <v>2765</v>
      </c>
      <c r="AW133" t="s">
        <v>2765</v>
      </c>
    </row>
    <row r="134" spans="1:49">
      <c r="A134" t="str">
        <f t="shared" si="2"/>
        <v>RIMINI EK825SP</v>
      </c>
      <c r="B134" t="s">
        <v>2758</v>
      </c>
      <c r="D134" t="s">
        <v>2759</v>
      </c>
      <c r="E134" t="s">
        <v>2760</v>
      </c>
      <c r="F134" t="s">
        <v>2761</v>
      </c>
      <c r="G134" t="s">
        <v>2761</v>
      </c>
      <c r="H134" t="s">
        <v>173</v>
      </c>
      <c r="I134">
        <v>60</v>
      </c>
      <c r="K134" t="s">
        <v>70</v>
      </c>
      <c r="L134" t="s">
        <v>737</v>
      </c>
      <c r="M134" t="s">
        <v>738</v>
      </c>
      <c r="O134" t="s">
        <v>161</v>
      </c>
      <c r="P134">
        <v>91</v>
      </c>
      <c r="V134" t="s">
        <v>159</v>
      </c>
      <c r="X134">
        <v>999</v>
      </c>
      <c r="Y134">
        <v>4</v>
      </c>
      <c r="Z134" t="s">
        <v>2760</v>
      </c>
      <c r="AA134" t="s">
        <v>2760</v>
      </c>
      <c r="AB134" t="s">
        <v>2760</v>
      </c>
      <c r="AC134" t="s">
        <v>2760</v>
      </c>
      <c r="AD134" t="s">
        <v>2760</v>
      </c>
      <c r="AE134" t="s">
        <v>2760</v>
      </c>
      <c r="AF134" t="s">
        <v>2760</v>
      </c>
      <c r="AG134" t="s">
        <v>2760</v>
      </c>
      <c r="AH134" t="s">
        <v>2760</v>
      </c>
      <c r="AI134">
        <v>4</v>
      </c>
      <c r="AJ134" t="s">
        <v>2760</v>
      </c>
      <c r="AK134" t="s">
        <v>2760</v>
      </c>
      <c r="AL134" t="s">
        <v>2760</v>
      </c>
      <c r="AM134" t="s">
        <v>2760</v>
      </c>
      <c r="AN134" t="s">
        <v>2832</v>
      </c>
      <c r="AO134" t="s">
        <v>2959</v>
      </c>
      <c r="AP134" t="s">
        <v>2769</v>
      </c>
      <c r="AT134">
        <v>1</v>
      </c>
      <c r="AU134" t="s">
        <v>2765</v>
      </c>
      <c r="AV134" t="s">
        <v>2765</v>
      </c>
      <c r="AW134" t="s">
        <v>2765</v>
      </c>
    </row>
    <row r="135" spans="1:49">
      <c r="A135" t="str">
        <f t="shared" si="2"/>
        <v>RIMINI EMA43SP</v>
      </c>
      <c r="B135" t="s">
        <v>2758</v>
      </c>
      <c r="D135" s="1">
        <v>9.9899999999999993E+26</v>
      </c>
      <c r="E135" t="s">
        <v>2760</v>
      </c>
      <c r="F135" t="s">
        <v>2761</v>
      </c>
      <c r="G135" t="s">
        <v>2761</v>
      </c>
      <c r="H135" t="s">
        <v>172</v>
      </c>
      <c r="I135">
        <v>56</v>
      </c>
      <c r="K135" t="s">
        <v>70</v>
      </c>
      <c r="L135" t="s">
        <v>71</v>
      </c>
      <c r="M135" t="s">
        <v>755</v>
      </c>
      <c r="O135" t="s">
        <v>161</v>
      </c>
      <c r="P135">
        <v>65</v>
      </c>
      <c r="V135" t="s">
        <v>159</v>
      </c>
      <c r="X135">
        <v>999</v>
      </c>
      <c r="Y135">
        <v>232</v>
      </c>
      <c r="Z135">
        <v>232</v>
      </c>
      <c r="AA135" t="s">
        <v>2760</v>
      </c>
      <c r="AB135" t="s">
        <v>2760</v>
      </c>
      <c r="AC135" t="s">
        <v>2760</v>
      </c>
      <c r="AD135" t="s">
        <v>2760</v>
      </c>
      <c r="AE135" t="s">
        <v>2760</v>
      </c>
      <c r="AF135" t="s">
        <v>2760</v>
      </c>
      <c r="AG135" t="s">
        <v>2760</v>
      </c>
      <c r="AH135" t="s">
        <v>2760</v>
      </c>
      <c r="AI135" t="s">
        <v>2760</v>
      </c>
      <c r="AJ135" t="s">
        <v>2760</v>
      </c>
      <c r="AK135" t="s">
        <v>2760</v>
      </c>
      <c r="AL135" t="s">
        <v>2760</v>
      </c>
      <c r="AM135" t="s">
        <v>2760</v>
      </c>
      <c r="AN135" t="s">
        <v>2832</v>
      </c>
      <c r="AO135" t="s">
        <v>2960</v>
      </c>
      <c r="AP135" t="s">
        <v>2961</v>
      </c>
      <c r="AT135">
        <v>1</v>
      </c>
      <c r="AU135" t="s">
        <v>2765</v>
      </c>
      <c r="AV135" t="s">
        <v>2765</v>
      </c>
      <c r="AW135" t="s">
        <v>2765</v>
      </c>
    </row>
    <row r="136" spans="1:49">
      <c r="A136" t="str">
        <f t="shared" si="2"/>
        <v>RIMINI EMA51SP</v>
      </c>
      <c r="B136" t="s">
        <v>2758</v>
      </c>
      <c r="D136" s="1">
        <v>9.9899999999999993E+26</v>
      </c>
      <c r="E136" t="s">
        <v>2760</v>
      </c>
      <c r="F136" t="s">
        <v>2761</v>
      </c>
      <c r="G136" t="s">
        <v>2761</v>
      </c>
      <c r="H136" t="s">
        <v>172</v>
      </c>
      <c r="I136">
        <v>56</v>
      </c>
      <c r="K136" t="s">
        <v>70</v>
      </c>
      <c r="L136" t="s">
        <v>74</v>
      </c>
      <c r="M136" t="s">
        <v>756</v>
      </c>
      <c r="O136" t="s">
        <v>161</v>
      </c>
      <c r="P136">
        <v>7</v>
      </c>
      <c r="V136" t="s">
        <v>159</v>
      </c>
      <c r="X136">
        <v>41</v>
      </c>
      <c r="Y136">
        <v>585</v>
      </c>
      <c r="Z136" t="s">
        <v>2760</v>
      </c>
      <c r="AA136" t="s">
        <v>2760</v>
      </c>
      <c r="AB136" t="s">
        <v>2760</v>
      </c>
      <c r="AC136">
        <v>585</v>
      </c>
      <c r="AD136" t="s">
        <v>2760</v>
      </c>
      <c r="AE136" t="s">
        <v>2760</v>
      </c>
      <c r="AF136" t="s">
        <v>2760</v>
      </c>
      <c r="AG136" t="s">
        <v>2760</v>
      </c>
      <c r="AH136" t="s">
        <v>2760</v>
      </c>
      <c r="AI136" t="s">
        <v>2760</v>
      </c>
      <c r="AJ136" t="s">
        <v>2760</v>
      </c>
      <c r="AK136" t="s">
        <v>2760</v>
      </c>
      <c r="AL136" t="s">
        <v>2760</v>
      </c>
      <c r="AM136" t="s">
        <v>2760</v>
      </c>
      <c r="AN136" t="s">
        <v>2832</v>
      </c>
      <c r="AO136" t="s">
        <v>2962</v>
      </c>
      <c r="AP136" t="s">
        <v>2782</v>
      </c>
      <c r="AT136">
        <v>1</v>
      </c>
      <c r="AU136" t="s">
        <v>2765</v>
      </c>
      <c r="AV136" t="s">
        <v>2765</v>
      </c>
      <c r="AW136" t="s">
        <v>2765</v>
      </c>
    </row>
    <row r="137" spans="1:49">
      <c r="A137" t="str">
        <f t="shared" si="2"/>
        <v>RIMINI EMA52SP</v>
      </c>
      <c r="B137" t="s">
        <v>2758</v>
      </c>
      <c r="D137" s="1">
        <v>9.9899999999999993E+26</v>
      </c>
      <c r="E137" t="s">
        <v>2760</v>
      </c>
      <c r="F137" t="s">
        <v>2761</v>
      </c>
      <c r="G137" t="s">
        <v>2761</v>
      </c>
      <c r="H137" t="s">
        <v>172</v>
      </c>
      <c r="I137">
        <v>56</v>
      </c>
      <c r="K137" t="s">
        <v>70</v>
      </c>
      <c r="L137" t="s">
        <v>77</v>
      </c>
      <c r="M137" t="s">
        <v>759</v>
      </c>
      <c r="O137" t="s">
        <v>161</v>
      </c>
      <c r="P137">
        <v>21</v>
      </c>
      <c r="V137" t="s">
        <v>159</v>
      </c>
      <c r="X137">
        <v>41</v>
      </c>
      <c r="Y137">
        <v>65</v>
      </c>
      <c r="Z137">
        <v>65</v>
      </c>
      <c r="AA137" t="s">
        <v>2760</v>
      </c>
      <c r="AB137" t="s">
        <v>2760</v>
      </c>
      <c r="AC137" t="s">
        <v>2760</v>
      </c>
      <c r="AD137" t="s">
        <v>2760</v>
      </c>
      <c r="AE137" t="s">
        <v>2760</v>
      </c>
      <c r="AF137" t="s">
        <v>2760</v>
      </c>
      <c r="AG137" t="s">
        <v>2760</v>
      </c>
      <c r="AH137" t="s">
        <v>2760</v>
      </c>
      <c r="AI137" t="s">
        <v>2760</v>
      </c>
      <c r="AJ137" t="s">
        <v>2760</v>
      </c>
      <c r="AK137" t="s">
        <v>2760</v>
      </c>
      <c r="AL137" t="s">
        <v>2760</v>
      </c>
      <c r="AM137" t="s">
        <v>2760</v>
      </c>
      <c r="AN137" t="s">
        <v>2832</v>
      </c>
      <c r="AO137" t="s">
        <v>2963</v>
      </c>
      <c r="AP137" t="s">
        <v>2964</v>
      </c>
      <c r="AT137">
        <v>1</v>
      </c>
      <c r="AU137" t="s">
        <v>2765</v>
      </c>
      <c r="AV137" t="s">
        <v>2765</v>
      </c>
      <c r="AW137" t="s">
        <v>2765</v>
      </c>
    </row>
    <row r="138" spans="1:49">
      <c r="A138" t="str">
        <f t="shared" si="2"/>
        <v>RIMINI EMA54SP</v>
      </c>
      <c r="B138" t="s">
        <v>2758</v>
      </c>
      <c r="D138" s="1">
        <v>9.9899999999999993E+26</v>
      </c>
      <c r="E138" t="s">
        <v>2760</v>
      </c>
      <c r="F138" t="s">
        <v>2761</v>
      </c>
      <c r="G138" t="s">
        <v>2761</v>
      </c>
      <c r="H138" t="s">
        <v>172</v>
      </c>
      <c r="I138">
        <v>56</v>
      </c>
      <c r="K138" t="s">
        <v>70</v>
      </c>
      <c r="L138" t="s">
        <v>84</v>
      </c>
      <c r="M138" t="s">
        <v>757</v>
      </c>
      <c r="O138" t="s">
        <v>161</v>
      </c>
      <c r="P138">
        <v>38</v>
      </c>
      <c r="V138" t="s">
        <v>159</v>
      </c>
      <c r="X138">
        <v>40</v>
      </c>
      <c r="Y138">
        <v>431</v>
      </c>
      <c r="Z138" t="s">
        <v>2760</v>
      </c>
      <c r="AA138" t="s">
        <v>2760</v>
      </c>
      <c r="AB138" t="s">
        <v>2760</v>
      </c>
      <c r="AC138" t="s">
        <v>2760</v>
      </c>
      <c r="AD138" t="s">
        <v>2760</v>
      </c>
      <c r="AE138">
        <v>431</v>
      </c>
      <c r="AF138" t="s">
        <v>2760</v>
      </c>
      <c r="AG138" t="s">
        <v>2760</v>
      </c>
      <c r="AH138" t="s">
        <v>2760</v>
      </c>
      <c r="AI138" t="s">
        <v>2760</v>
      </c>
      <c r="AJ138" t="s">
        <v>2760</v>
      </c>
      <c r="AK138" t="s">
        <v>2760</v>
      </c>
      <c r="AL138" t="s">
        <v>2760</v>
      </c>
      <c r="AM138" t="s">
        <v>2760</v>
      </c>
      <c r="AN138" t="s">
        <v>2852</v>
      </c>
      <c r="AO138" t="s">
        <v>2965</v>
      </c>
      <c r="AP138" t="s">
        <v>2784</v>
      </c>
      <c r="AT138">
        <v>1</v>
      </c>
      <c r="AU138" t="s">
        <v>2765</v>
      </c>
      <c r="AV138" t="s">
        <v>2765</v>
      </c>
      <c r="AW138" t="s">
        <v>2765</v>
      </c>
    </row>
    <row r="139" spans="1:49">
      <c r="A139" t="str">
        <f t="shared" si="2"/>
        <v>RIMINI EMA58</v>
      </c>
      <c r="B139" t="s">
        <v>2758</v>
      </c>
      <c r="D139" s="1">
        <v>9.9899999999999993E+26</v>
      </c>
      <c r="E139" t="s">
        <v>2760</v>
      </c>
      <c r="F139" t="s">
        <v>2761</v>
      </c>
      <c r="G139" t="s">
        <v>2761</v>
      </c>
      <c r="H139" t="s">
        <v>172</v>
      </c>
      <c r="I139">
        <v>56</v>
      </c>
      <c r="K139" t="s">
        <v>70</v>
      </c>
      <c r="L139" t="s">
        <v>87</v>
      </c>
      <c r="M139" t="s">
        <v>749</v>
      </c>
      <c r="O139" t="s">
        <v>161</v>
      </c>
      <c r="P139">
        <v>239</v>
      </c>
      <c r="V139" t="s">
        <v>159</v>
      </c>
      <c r="X139">
        <v>999</v>
      </c>
      <c r="Y139">
        <v>158</v>
      </c>
      <c r="Z139" t="s">
        <v>2760</v>
      </c>
      <c r="AA139" t="s">
        <v>2760</v>
      </c>
      <c r="AB139" t="s">
        <v>2760</v>
      </c>
      <c r="AC139">
        <v>158</v>
      </c>
      <c r="AD139" t="s">
        <v>2760</v>
      </c>
      <c r="AE139" t="s">
        <v>2760</v>
      </c>
      <c r="AF139" t="s">
        <v>2760</v>
      </c>
      <c r="AG139" t="s">
        <v>2760</v>
      </c>
      <c r="AH139" t="s">
        <v>2760</v>
      </c>
      <c r="AI139" t="s">
        <v>2760</v>
      </c>
      <c r="AJ139" t="s">
        <v>2760</v>
      </c>
      <c r="AK139" t="s">
        <v>2760</v>
      </c>
      <c r="AL139" t="s">
        <v>2760</v>
      </c>
      <c r="AM139" t="s">
        <v>2760</v>
      </c>
      <c r="AN139" t="s">
        <v>2832</v>
      </c>
      <c r="AO139" t="s">
        <v>2966</v>
      </c>
      <c r="AP139" t="s">
        <v>2967</v>
      </c>
      <c r="AT139">
        <v>1</v>
      </c>
      <c r="AU139" t="s">
        <v>2765</v>
      </c>
      <c r="AV139" t="s">
        <v>2765</v>
      </c>
      <c r="AW139" t="s">
        <v>2765</v>
      </c>
    </row>
    <row r="140" spans="1:49">
      <c r="A140" t="str">
        <f t="shared" si="2"/>
        <v>RIMINI EMA62SP</v>
      </c>
      <c r="B140" t="s">
        <v>2758</v>
      </c>
      <c r="D140" s="1">
        <v>9.9899999999999993E+26</v>
      </c>
      <c r="E140" t="s">
        <v>2760</v>
      </c>
      <c r="F140" t="s">
        <v>2761</v>
      </c>
      <c r="G140" t="s">
        <v>2761</v>
      </c>
      <c r="H140" t="s">
        <v>172</v>
      </c>
      <c r="I140">
        <v>56</v>
      </c>
      <c r="K140" t="s">
        <v>70</v>
      </c>
      <c r="L140" t="s">
        <v>89</v>
      </c>
      <c r="M140" t="s">
        <v>758</v>
      </c>
      <c r="O140" t="s">
        <v>161</v>
      </c>
      <c r="P140">
        <v>38</v>
      </c>
      <c r="V140" t="s">
        <v>159</v>
      </c>
      <c r="X140">
        <v>41</v>
      </c>
      <c r="Y140">
        <v>669</v>
      </c>
      <c r="Z140">
        <v>669</v>
      </c>
      <c r="AA140" t="s">
        <v>2760</v>
      </c>
      <c r="AB140" t="s">
        <v>2760</v>
      </c>
      <c r="AC140" t="s">
        <v>2760</v>
      </c>
      <c r="AD140" t="s">
        <v>2760</v>
      </c>
      <c r="AE140" t="s">
        <v>2760</v>
      </c>
      <c r="AF140" t="s">
        <v>2760</v>
      </c>
      <c r="AG140" t="s">
        <v>2760</v>
      </c>
      <c r="AH140" t="s">
        <v>2760</v>
      </c>
      <c r="AI140" t="s">
        <v>2760</v>
      </c>
      <c r="AJ140" t="s">
        <v>2760</v>
      </c>
      <c r="AK140" t="s">
        <v>2760</v>
      </c>
      <c r="AL140" t="s">
        <v>2760</v>
      </c>
      <c r="AM140" t="s">
        <v>2760</v>
      </c>
      <c r="AN140" t="s">
        <v>2832</v>
      </c>
      <c r="AO140" t="s">
        <v>2968</v>
      </c>
      <c r="AP140" t="s">
        <v>2784</v>
      </c>
      <c r="AT140">
        <v>1</v>
      </c>
      <c r="AU140" t="s">
        <v>2765</v>
      </c>
      <c r="AV140" t="s">
        <v>2765</v>
      </c>
      <c r="AW140" t="s">
        <v>2765</v>
      </c>
    </row>
    <row r="141" spans="1:49">
      <c r="A141" t="str">
        <f t="shared" si="2"/>
        <v>RIMINI EUA25</v>
      </c>
      <c r="B141" t="s">
        <v>2758</v>
      </c>
      <c r="D141" s="1">
        <v>9.9899999999999993E+26</v>
      </c>
      <c r="E141" t="s">
        <v>2760</v>
      </c>
      <c r="F141" t="s">
        <v>2761</v>
      </c>
      <c r="G141" t="s">
        <v>2761</v>
      </c>
      <c r="H141" t="s">
        <v>172</v>
      </c>
      <c r="I141">
        <v>60</v>
      </c>
      <c r="K141" t="s">
        <v>70</v>
      </c>
      <c r="L141" t="s">
        <v>317</v>
      </c>
      <c r="M141" t="s">
        <v>750</v>
      </c>
      <c r="O141" t="s">
        <v>161</v>
      </c>
      <c r="P141">
        <v>300</v>
      </c>
      <c r="V141" t="s">
        <v>159</v>
      </c>
      <c r="X141">
        <v>999</v>
      </c>
      <c r="Y141" s="3">
        <v>1186</v>
      </c>
      <c r="Z141" t="s">
        <v>2760</v>
      </c>
      <c r="AA141" t="s">
        <v>2760</v>
      </c>
      <c r="AB141" t="s">
        <v>2760</v>
      </c>
      <c r="AC141" t="s">
        <v>2760</v>
      </c>
      <c r="AD141" t="s">
        <v>2760</v>
      </c>
      <c r="AE141" t="s">
        <v>2760</v>
      </c>
      <c r="AF141" t="s">
        <v>2760</v>
      </c>
      <c r="AG141" t="s">
        <v>2760</v>
      </c>
      <c r="AH141" t="s">
        <v>2760</v>
      </c>
      <c r="AI141" s="3">
        <v>1186</v>
      </c>
      <c r="AJ141" t="s">
        <v>2760</v>
      </c>
      <c r="AK141" t="s">
        <v>2760</v>
      </c>
      <c r="AL141" t="s">
        <v>2760</v>
      </c>
      <c r="AM141" t="s">
        <v>2760</v>
      </c>
      <c r="AN141" t="s">
        <v>2832</v>
      </c>
      <c r="AO141" t="s">
        <v>2969</v>
      </c>
      <c r="AP141" t="s">
        <v>2970</v>
      </c>
      <c r="AT141">
        <v>1</v>
      </c>
      <c r="AU141" t="s">
        <v>2765</v>
      </c>
      <c r="AV141" t="s">
        <v>2765</v>
      </c>
      <c r="AW141" t="s">
        <v>2765</v>
      </c>
    </row>
    <row r="142" spans="1:49">
      <c r="A142" t="str">
        <f t="shared" si="2"/>
        <v>RIMINI EW802</v>
      </c>
      <c r="B142" t="s">
        <v>2758</v>
      </c>
      <c r="D142" s="1">
        <v>9.9899999999999993E+26</v>
      </c>
      <c r="E142" t="s">
        <v>2760</v>
      </c>
      <c r="F142" t="s">
        <v>2761</v>
      </c>
      <c r="G142" t="s">
        <v>2761</v>
      </c>
      <c r="H142" t="s">
        <v>173</v>
      </c>
      <c r="I142">
        <v>58</v>
      </c>
      <c r="K142" t="s">
        <v>70</v>
      </c>
      <c r="L142" t="s">
        <v>572</v>
      </c>
      <c r="M142" t="s">
        <v>729</v>
      </c>
      <c r="O142" t="s">
        <v>161</v>
      </c>
      <c r="P142">
        <v>225</v>
      </c>
      <c r="V142" t="s">
        <v>159</v>
      </c>
      <c r="X142">
        <v>999</v>
      </c>
      <c r="Y142" s="3">
        <v>1001</v>
      </c>
      <c r="Z142" t="s">
        <v>2760</v>
      </c>
      <c r="AA142" s="3">
        <v>1001</v>
      </c>
      <c r="AB142" t="s">
        <v>2760</v>
      </c>
      <c r="AC142" t="s">
        <v>2760</v>
      </c>
      <c r="AD142" t="s">
        <v>2760</v>
      </c>
      <c r="AE142" t="s">
        <v>2760</v>
      </c>
      <c r="AF142" t="s">
        <v>2760</v>
      </c>
      <c r="AG142" t="s">
        <v>2760</v>
      </c>
      <c r="AH142" t="s">
        <v>2760</v>
      </c>
      <c r="AI142" t="s">
        <v>2760</v>
      </c>
      <c r="AJ142" t="s">
        <v>2760</v>
      </c>
      <c r="AK142" t="s">
        <v>2760</v>
      </c>
      <c r="AL142" t="s">
        <v>2760</v>
      </c>
      <c r="AM142" t="s">
        <v>2760</v>
      </c>
      <c r="AN142" t="s">
        <v>2832</v>
      </c>
      <c r="AO142" t="s">
        <v>2971</v>
      </c>
      <c r="AP142" t="s">
        <v>2900</v>
      </c>
      <c r="AT142">
        <v>1</v>
      </c>
      <c r="AU142" t="s">
        <v>2765</v>
      </c>
      <c r="AV142" t="s">
        <v>2765</v>
      </c>
      <c r="AW142" t="s">
        <v>2765</v>
      </c>
    </row>
    <row r="143" spans="1:49">
      <c r="A143" t="str">
        <f t="shared" si="2"/>
        <v>RIMINI EW802SP</v>
      </c>
      <c r="B143" t="s">
        <v>2758</v>
      </c>
      <c r="D143" s="1">
        <v>9.9899999999999993E+26</v>
      </c>
      <c r="E143" t="s">
        <v>2760</v>
      </c>
      <c r="F143" t="s">
        <v>2761</v>
      </c>
      <c r="G143" t="s">
        <v>2761</v>
      </c>
      <c r="H143" t="s">
        <v>173</v>
      </c>
      <c r="I143">
        <v>58</v>
      </c>
      <c r="K143" t="s">
        <v>70</v>
      </c>
      <c r="L143" t="s">
        <v>739</v>
      </c>
      <c r="M143" t="s">
        <v>740</v>
      </c>
      <c r="O143" t="s">
        <v>161</v>
      </c>
      <c r="P143">
        <v>7</v>
      </c>
      <c r="V143" t="s">
        <v>159</v>
      </c>
      <c r="X143">
        <v>999</v>
      </c>
      <c r="Y143">
        <v>228</v>
      </c>
      <c r="Z143" t="s">
        <v>2760</v>
      </c>
      <c r="AA143">
        <v>228</v>
      </c>
      <c r="AB143" t="s">
        <v>2760</v>
      </c>
      <c r="AC143" t="s">
        <v>2760</v>
      </c>
      <c r="AD143" t="s">
        <v>2760</v>
      </c>
      <c r="AE143" t="s">
        <v>2760</v>
      </c>
      <c r="AF143" t="s">
        <v>2760</v>
      </c>
      <c r="AG143" t="s">
        <v>2760</v>
      </c>
      <c r="AH143" t="s">
        <v>2760</v>
      </c>
      <c r="AI143" t="s">
        <v>2760</v>
      </c>
      <c r="AJ143" t="s">
        <v>2760</v>
      </c>
      <c r="AK143" t="s">
        <v>2760</v>
      </c>
      <c r="AL143" t="s">
        <v>2760</v>
      </c>
      <c r="AM143" t="s">
        <v>2760</v>
      </c>
      <c r="AN143" t="s">
        <v>2832</v>
      </c>
      <c r="AO143" t="s">
        <v>2972</v>
      </c>
      <c r="AP143" t="s">
        <v>2782</v>
      </c>
      <c r="AT143">
        <v>1</v>
      </c>
      <c r="AU143" t="s">
        <v>2765</v>
      </c>
      <c r="AV143" t="s">
        <v>2765</v>
      </c>
      <c r="AW143" t="s">
        <v>2765</v>
      </c>
    </row>
    <row r="144" spans="1:49">
      <c r="A144" t="str">
        <f t="shared" si="2"/>
        <v>RIMINI EW805</v>
      </c>
      <c r="B144" t="s">
        <v>2758</v>
      </c>
      <c r="D144" s="1">
        <v>9.9899999999999993E+26</v>
      </c>
      <c r="E144" t="s">
        <v>2760</v>
      </c>
      <c r="F144" t="s">
        <v>2761</v>
      </c>
      <c r="G144" t="s">
        <v>2761</v>
      </c>
      <c r="H144" t="s">
        <v>173</v>
      </c>
      <c r="I144">
        <v>58</v>
      </c>
      <c r="K144" t="s">
        <v>70</v>
      </c>
      <c r="L144" t="s">
        <v>666</v>
      </c>
      <c r="M144" t="s">
        <v>735</v>
      </c>
      <c r="O144" t="s">
        <v>161</v>
      </c>
      <c r="P144">
        <v>239</v>
      </c>
      <c r="V144" t="s">
        <v>159</v>
      </c>
      <c r="X144">
        <v>999</v>
      </c>
      <c r="Y144">
        <v>640</v>
      </c>
      <c r="Z144" t="s">
        <v>2760</v>
      </c>
      <c r="AA144">
        <v>640</v>
      </c>
      <c r="AB144" t="s">
        <v>2760</v>
      </c>
      <c r="AC144" t="s">
        <v>2760</v>
      </c>
      <c r="AD144" t="s">
        <v>2760</v>
      </c>
      <c r="AE144" t="s">
        <v>2760</v>
      </c>
      <c r="AF144" t="s">
        <v>2760</v>
      </c>
      <c r="AG144" t="s">
        <v>2760</v>
      </c>
      <c r="AH144" t="s">
        <v>2760</v>
      </c>
      <c r="AI144" t="s">
        <v>2760</v>
      </c>
      <c r="AJ144" t="s">
        <v>2760</v>
      </c>
      <c r="AK144" t="s">
        <v>2760</v>
      </c>
      <c r="AL144" t="s">
        <v>2760</v>
      </c>
      <c r="AM144" t="s">
        <v>2760</v>
      </c>
      <c r="AN144" t="s">
        <v>2832</v>
      </c>
      <c r="AO144" t="s">
        <v>2973</v>
      </c>
      <c r="AP144" t="s">
        <v>2967</v>
      </c>
      <c r="AT144">
        <v>1</v>
      </c>
      <c r="AU144" t="s">
        <v>2765</v>
      </c>
      <c r="AV144" t="s">
        <v>2765</v>
      </c>
      <c r="AW144" t="s">
        <v>2765</v>
      </c>
    </row>
    <row r="145" spans="1:49">
      <c r="A145" t="str">
        <f t="shared" si="2"/>
        <v>RIMINI EW807</v>
      </c>
      <c r="B145" t="s">
        <v>2758</v>
      </c>
      <c r="D145" s="1">
        <v>9.9899999999999993E+26</v>
      </c>
      <c r="E145" t="s">
        <v>2760</v>
      </c>
      <c r="F145" t="s">
        <v>2761</v>
      </c>
      <c r="G145" t="s">
        <v>2761</v>
      </c>
      <c r="H145" t="s">
        <v>173</v>
      </c>
      <c r="I145">
        <v>58</v>
      </c>
      <c r="K145" t="s">
        <v>70</v>
      </c>
      <c r="L145" t="s">
        <v>383</v>
      </c>
      <c r="M145" t="s">
        <v>736</v>
      </c>
      <c r="O145" t="s">
        <v>161</v>
      </c>
      <c r="P145">
        <v>479</v>
      </c>
      <c r="V145" t="s">
        <v>159</v>
      </c>
      <c r="X145">
        <v>999</v>
      </c>
      <c r="Y145" s="3">
        <v>1239</v>
      </c>
      <c r="Z145" t="s">
        <v>2760</v>
      </c>
      <c r="AA145" s="3">
        <v>1239</v>
      </c>
      <c r="AB145" t="s">
        <v>2760</v>
      </c>
      <c r="AC145" t="s">
        <v>2760</v>
      </c>
      <c r="AD145" t="s">
        <v>2760</v>
      </c>
      <c r="AE145" t="s">
        <v>2760</v>
      </c>
      <c r="AF145" t="s">
        <v>2760</v>
      </c>
      <c r="AG145" t="s">
        <v>2760</v>
      </c>
      <c r="AH145" t="s">
        <v>2760</v>
      </c>
      <c r="AI145" t="s">
        <v>2760</v>
      </c>
      <c r="AJ145" t="s">
        <v>2760</v>
      </c>
      <c r="AK145" t="s">
        <v>2760</v>
      </c>
      <c r="AL145" t="s">
        <v>2760</v>
      </c>
      <c r="AM145" t="s">
        <v>2760</v>
      </c>
      <c r="AN145" t="s">
        <v>2832</v>
      </c>
      <c r="AO145" t="s">
        <v>2974</v>
      </c>
      <c r="AP145" t="s">
        <v>2792</v>
      </c>
      <c r="AT145">
        <v>1</v>
      </c>
      <c r="AU145" t="s">
        <v>2765</v>
      </c>
      <c r="AV145" t="s">
        <v>2765</v>
      </c>
      <c r="AW145" t="s">
        <v>2765</v>
      </c>
    </row>
    <row r="146" spans="1:49">
      <c r="A146" t="str">
        <f t="shared" si="2"/>
        <v>RIMINI EW808</v>
      </c>
      <c r="B146" t="s">
        <v>2758</v>
      </c>
      <c r="D146" s="1">
        <v>9.9899999999999993E+26</v>
      </c>
      <c r="E146" t="s">
        <v>2760</v>
      </c>
      <c r="F146" t="s">
        <v>2761</v>
      </c>
      <c r="G146" t="s">
        <v>2761</v>
      </c>
      <c r="H146" t="s">
        <v>173</v>
      </c>
      <c r="I146">
        <v>58</v>
      </c>
      <c r="K146" t="s">
        <v>70</v>
      </c>
      <c r="L146" t="s">
        <v>730</v>
      </c>
      <c r="M146" t="s">
        <v>731</v>
      </c>
      <c r="O146" t="s">
        <v>161</v>
      </c>
      <c r="P146">
        <v>227</v>
      </c>
      <c r="V146" t="s">
        <v>159</v>
      </c>
      <c r="X146">
        <v>999</v>
      </c>
      <c r="Y146" s="3">
        <v>1234</v>
      </c>
      <c r="Z146" t="s">
        <v>2760</v>
      </c>
      <c r="AA146" s="3">
        <v>1234</v>
      </c>
      <c r="AB146" t="s">
        <v>2760</v>
      </c>
      <c r="AC146" t="s">
        <v>2760</v>
      </c>
      <c r="AD146" t="s">
        <v>2760</v>
      </c>
      <c r="AE146" t="s">
        <v>2760</v>
      </c>
      <c r="AF146" t="s">
        <v>2760</v>
      </c>
      <c r="AG146" t="s">
        <v>2760</v>
      </c>
      <c r="AH146" t="s">
        <v>2760</v>
      </c>
      <c r="AI146" t="s">
        <v>2760</v>
      </c>
      <c r="AJ146" t="s">
        <v>2760</v>
      </c>
      <c r="AK146" t="s">
        <v>2760</v>
      </c>
      <c r="AL146" t="s">
        <v>2760</v>
      </c>
      <c r="AM146" t="s">
        <v>2760</v>
      </c>
      <c r="AN146" t="s">
        <v>2832</v>
      </c>
      <c r="AO146" t="s">
        <v>2975</v>
      </c>
      <c r="AP146" t="s">
        <v>2764</v>
      </c>
      <c r="AT146">
        <v>1</v>
      </c>
      <c r="AU146" t="s">
        <v>2765</v>
      </c>
      <c r="AV146" t="s">
        <v>2765</v>
      </c>
      <c r="AW146" t="s">
        <v>2765</v>
      </c>
    </row>
    <row r="147" spans="1:49">
      <c r="A147" t="str">
        <f t="shared" si="2"/>
        <v>RIMINI EW816</v>
      </c>
      <c r="B147" t="s">
        <v>2758</v>
      </c>
      <c r="D147" s="1">
        <v>9.9899999999999993E+26</v>
      </c>
      <c r="E147" t="s">
        <v>2760</v>
      </c>
      <c r="F147" t="s">
        <v>2761</v>
      </c>
      <c r="G147" t="s">
        <v>2761</v>
      </c>
      <c r="H147" t="s">
        <v>173</v>
      </c>
      <c r="I147">
        <v>58</v>
      </c>
      <c r="K147" t="s">
        <v>70</v>
      </c>
      <c r="L147" t="s">
        <v>384</v>
      </c>
      <c r="M147" t="s">
        <v>732</v>
      </c>
      <c r="O147" t="s">
        <v>161</v>
      </c>
      <c r="P147">
        <v>280</v>
      </c>
      <c r="V147" t="s">
        <v>159</v>
      </c>
      <c r="X147">
        <v>999</v>
      </c>
      <c r="Y147" s="3">
        <v>2062</v>
      </c>
      <c r="Z147" t="s">
        <v>2760</v>
      </c>
      <c r="AA147" s="3">
        <v>2062</v>
      </c>
      <c r="AB147" t="s">
        <v>2760</v>
      </c>
      <c r="AC147" t="s">
        <v>2760</v>
      </c>
      <c r="AD147" t="s">
        <v>2760</v>
      </c>
      <c r="AE147" t="s">
        <v>2760</v>
      </c>
      <c r="AF147" t="s">
        <v>2760</v>
      </c>
      <c r="AG147" t="s">
        <v>2760</v>
      </c>
      <c r="AH147" t="s">
        <v>2760</v>
      </c>
      <c r="AI147" t="s">
        <v>2760</v>
      </c>
      <c r="AJ147" t="s">
        <v>2760</v>
      </c>
      <c r="AK147" t="s">
        <v>2760</v>
      </c>
      <c r="AL147" t="s">
        <v>2760</v>
      </c>
      <c r="AM147" t="s">
        <v>2760</v>
      </c>
      <c r="AN147" t="s">
        <v>2832</v>
      </c>
      <c r="AO147" t="s">
        <v>2976</v>
      </c>
      <c r="AP147" t="s">
        <v>2902</v>
      </c>
      <c r="AT147">
        <v>1</v>
      </c>
      <c r="AU147" t="s">
        <v>2765</v>
      </c>
      <c r="AV147" t="s">
        <v>2765</v>
      </c>
      <c r="AW147" t="s">
        <v>2765</v>
      </c>
    </row>
    <row r="148" spans="1:49">
      <c r="A148" t="str">
        <f t="shared" si="2"/>
        <v>RIMINI EW837</v>
      </c>
      <c r="B148" t="s">
        <v>2758</v>
      </c>
      <c r="D148" s="1">
        <v>9.9899999999999993E+26</v>
      </c>
      <c r="E148" t="s">
        <v>2760</v>
      </c>
      <c r="F148" t="s">
        <v>2761</v>
      </c>
      <c r="G148" t="s">
        <v>2761</v>
      </c>
      <c r="H148" t="s">
        <v>173</v>
      </c>
      <c r="I148">
        <v>58</v>
      </c>
      <c r="K148" t="s">
        <v>70</v>
      </c>
      <c r="L148" t="s">
        <v>255</v>
      </c>
      <c r="M148">
        <v>8728</v>
      </c>
      <c r="O148" t="s">
        <v>161</v>
      </c>
      <c r="P148">
        <v>239</v>
      </c>
      <c r="V148" t="s">
        <v>159</v>
      </c>
      <c r="X148">
        <v>999</v>
      </c>
      <c r="Y148">
        <v>593</v>
      </c>
      <c r="Z148" t="s">
        <v>2760</v>
      </c>
      <c r="AA148">
        <v>593</v>
      </c>
      <c r="AB148" t="s">
        <v>2760</v>
      </c>
      <c r="AC148" t="s">
        <v>2760</v>
      </c>
      <c r="AD148" t="s">
        <v>2760</v>
      </c>
      <c r="AE148" t="s">
        <v>2760</v>
      </c>
      <c r="AF148" t="s">
        <v>2760</v>
      </c>
      <c r="AG148" t="s">
        <v>2760</v>
      </c>
      <c r="AH148" t="s">
        <v>2760</v>
      </c>
      <c r="AI148" t="s">
        <v>2760</v>
      </c>
      <c r="AJ148" t="s">
        <v>2760</v>
      </c>
      <c r="AK148" t="s">
        <v>2760</v>
      </c>
      <c r="AL148" t="s">
        <v>2760</v>
      </c>
      <c r="AM148" t="s">
        <v>2760</v>
      </c>
      <c r="AN148" t="s">
        <v>2832</v>
      </c>
      <c r="AO148" t="s">
        <v>2977</v>
      </c>
      <c r="AP148" t="s">
        <v>2967</v>
      </c>
      <c r="AT148">
        <v>1</v>
      </c>
      <c r="AU148" t="s">
        <v>2765</v>
      </c>
      <c r="AV148" t="s">
        <v>2765</v>
      </c>
      <c r="AW148" t="s">
        <v>2765</v>
      </c>
    </row>
    <row r="149" spans="1:49">
      <c r="A149" t="str">
        <f t="shared" si="2"/>
        <v>RIMINI EW843</v>
      </c>
      <c r="B149" t="s">
        <v>2758</v>
      </c>
      <c r="D149" t="s">
        <v>2759</v>
      </c>
      <c r="E149" t="s">
        <v>2760</v>
      </c>
      <c r="F149" t="s">
        <v>2761</v>
      </c>
      <c r="G149" t="s">
        <v>2761</v>
      </c>
      <c r="H149" t="s">
        <v>173</v>
      </c>
      <c r="I149">
        <v>58</v>
      </c>
      <c r="K149" t="s">
        <v>70</v>
      </c>
      <c r="L149" t="s">
        <v>203</v>
      </c>
      <c r="M149" t="s">
        <v>734</v>
      </c>
      <c r="O149" t="s">
        <v>161</v>
      </c>
      <c r="P149">
        <v>224</v>
      </c>
      <c r="V149" t="s">
        <v>159</v>
      </c>
      <c r="X149">
        <v>999</v>
      </c>
      <c r="Y149">
        <v>1</v>
      </c>
      <c r="Z149" t="s">
        <v>2760</v>
      </c>
      <c r="AA149">
        <v>1</v>
      </c>
      <c r="AB149" t="s">
        <v>2760</v>
      </c>
      <c r="AC149" t="s">
        <v>2760</v>
      </c>
      <c r="AD149" t="s">
        <v>2760</v>
      </c>
      <c r="AE149" t="s">
        <v>2760</v>
      </c>
      <c r="AF149" t="s">
        <v>2760</v>
      </c>
      <c r="AG149" t="s">
        <v>2760</v>
      </c>
      <c r="AH149" t="s">
        <v>2760</v>
      </c>
      <c r="AI149" t="s">
        <v>2760</v>
      </c>
      <c r="AJ149" t="s">
        <v>2760</v>
      </c>
      <c r="AK149" t="s">
        <v>2760</v>
      </c>
      <c r="AL149" t="s">
        <v>2760</v>
      </c>
      <c r="AM149" t="s">
        <v>2760</v>
      </c>
      <c r="AN149" t="s">
        <v>2832</v>
      </c>
      <c r="AO149" t="s">
        <v>2978</v>
      </c>
      <c r="AP149" t="s">
        <v>2979</v>
      </c>
      <c r="AT149">
        <v>1</v>
      </c>
      <c r="AU149" t="s">
        <v>2765</v>
      </c>
      <c r="AV149" t="s">
        <v>2765</v>
      </c>
      <c r="AW149" t="s">
        <v>2765</v>
      </c>
    </row>
    <row r="150" spans="1:49">
      <c r="A150" t="str">
        <f t="shared" si="2"/>
        <v>RIMINI EW976</v>
      </c>
      <c r="B150" t="s">
        <v>2758</v>
      </c>
      <c r="D150" s="1">
        <v>9.9899999999999993E+26</v>
      </c>
      <c r="E150" t="s">
        <v>2760</v>
      </c>
      <c r="F150" t="s">
        <v>2761</v>
      </c>
      <c r="G150" t="s">
        <v>2761</v>
      </c>
      <c r="H150" t="s">
        <v>165</v>
      </c>
      <c r="I150">
        <v>58</v>
      </c>
      <c r="K150" t="s">
        <v>70</v>
      </c>
      <c r="L150" t="s">
        <v>92</v>
      </c>
      <c r="M150" t="s">
        <v>743</v>
      </c>
      <c r="O150" t="s">
        <v>161</v>
      </c>
      <c r="P150">
        <v>759</v>
      </c>
      <c r="V150" t="s">
        <v>159</v>
      </c>
      <c r="X150">
        <v>999</v>
      </c>
      <c r="Y150">
        <v>144</v>
      </c>
      <c r="Z150" t="s">
        <v>2760</v>
      </c>
      <c r="AA150">
        <v>144</v>
      </c>
      <c r="AB150" t="s">
        <v>2760</v>
      </c>
      <c r="AC150" t="s">
        <v>2760</v>
      </c>
      <c r="AD150" t="s">
        <v>2760</v>
      </c>
      <c r="AE150" t="s">
        <v>2760</v>
      </c>
      <c r="AF150" t="s">
        <v>2760</v>
      </c>
      <c r="AG150" t="s">
        <v>2760</v>
      </c>
      <c r="AH150" t="s">
        <v>2760</v>
      </c>
      <c r="AI150" t="s">
        <v>2760</v>
      </c>
      <c r="AJ150" t="s">
        <v>2760</v>
      </c>
      <c r="AK150" t="s">
        <v>2760</v>
      </c>
      <c r="AL150" t="s">
        <v>2760</v>
      </c>
      <c r="AM150" t="s">
        <v>2760</v>
      </c>
      <c r="AN150" t="s">
        <v>2832</v>
      </c>
      <c r="AO150" t="s">
        <v>2980</v>
      </c>
      <c r="AP150" t="s">
        <v>2981</v>
      </c>
      <c r="AT150">
        <v>1</v>
      </c>
      <c r="AU150" t="s">
        <v>2765</v>
      </c>
      <c r="AV150" t="s">
        <v>2765</v>
      </c>
      <c r="AW150" t="s">
        <v>2765</v>
      </c>
    </row>
    <row r="151" spans="1:49">
      <c r="A151" t="str">
        <f t="shared" si="2"/>
        <v>RIMINI EWA33SP</v>
      </c>
      <c r="B151" t="s">
        <v>2758</v>
      </c>
      <c r="D151" s="1">
        <v>9.9899999999999993E+26</v>
      </c>
      <c r="E151" t="s">
        <v>2760</v>
      </c>
      <c r="F151" t="s">
        <v>2761</v>
      </c>
      <c r="G151" t="s">
        <v>2761</v>
      </c>
      <c r="H151" t="s">
        <v>172</v>
      </c>
      <c r="I151">
        <v>58</v>
      </c>
      <c r="K151" t="s">
        <v>70</v>
      </c>
      <c r="L151" t="s">
        <v>751</v>
      </c>
      <c r="M151" t="s">
        <v>752</v>
      </c>
      <c r="O151" t="s">
        <v>161</v>
      </c>
      <c r="P151">
        <v>4</v>
      </c>
      <c r="V151" t="s">
        <v>159</v>
      </c>
      <c r="X151">
        <v>999</v>
      </c>
      <c r="Y151" s="3">
        <v>1465</v>
      </c>
      <c r="Z151" t="s">
        <v>2760</v>
      </c>
      <c r="AA151" s="3">
        <v>1465</v>
      </c>
      <c r="AB151" t="s">
        <v>2760</v>
      </c>
      <c r="AC151" t="s">
        <v>2760</v>
      </c>
      <c r="AD151" t="s">
        <v>2760</v>
      </c>
      <c r="AE151" t="s">
        <v>2760</v>
      </c>
      <c r="AF151" t="s">
        <v>2760</v>
      </c>
      <c r="AG151" t="s">
        <v>2760</v>
      </c>
      <c r="AH151" t="s">
        <v>2760</v>
      </c>
      <c r="AI151" t="s">
        <v>2760</v>
      </c>
      <c r="AJ151" t="s">
        <v>2760</v>
      </c>
      <c r="AK151" t="s">
        <v>2760</v>
      </c>
      <c r="AL151" t="s">
        <v>2760</v>
      </c>
      <c r="AM151" t="s">
        <v>2760</v>
      </c>
      <c r="AN151" t="s">
        <v>2832</v>
      </c>
      <c r="AO151" t="s">
        <v>2982</v>
      </c>
      <c r="AP151" t="s">
        <v>2876</v>
      </c>
      <c r="AT151">
        <v>1</v>
      </c>
      <c r="AU151" t="s">
        <v>2765</v>
      </c>
      <c r="AV151" t="s">
        <v>2765</v>
      </c>
      <c r="AW151" t="s">
        <v>2765</v>
      </c>
    </row>
    <row r="152" spans="1:49">
      <c r="A152" t="str">
        <f t="shared" si="2"/>
        <v>RIMINI EWA36</v>
      </c>
      <c r="B152" t="s">
        <v>2758</v>
      </c>
      <c r="D152" s="1">
        <v>9.9899999999999993E+26</v>
      </c>
      <c r="E152" t="s">
        <v>2760</v>
      </c>
      <c r="F152" t="s">
        <v>2761</v>
      </c>
      <c r="G152" t="s">
        <v>2761</v>
      </c>
      <c r="H152" t="s">
        <v>172</v>
      </c>
      <c r="I152">
        <v>58</v>
      </c>
      <c r="K152" t="s">
        <v>70</v>
      </c>
      <c r="L152" t="s">
        <v>95</v>
      </c>
      <c r="M152" t="s">
        <v>746</v>
      </c>
      <c r="O152" t="s">
        <v>161</v>
      </c>
      <c r="P152">
        <v>461</v>
      </c>
      <c r="V152" t="s">
        <v>159</v>
      </c>
      <c r="X152">
        <v>999</v>
      </c>
      <c r="Y152">
        <v>42</v>
      </c>
      <c r="Z152" t="s">
        <v>2760</v>
      </c>
      <c r="AA152">
        <v>42</v>
      </c>
      <c r="AB152" t="s">
        <v>2760</v>
      </c>
      <c r="AC152" t="s">
        <v>2760</v>
      </c>
      <c r="AD152" t="s">
        <v>2760</v>
      </c>
      <c r="AE152" t="s">
        <v>2760</v>
      </c>
      <c r="AF152" t="s">
        <v>2760</v>
      </c>
      <c r="AG152" t="s">
        <v>2760</v>
      </c>
      <c r="AH152" t="s">
        <v>2760</v>
      </c>
      <c r="AI152" t="s">
        <v>2760</v>
      </c>
      <c r="AJ152" t="s">
        <v>2760</v>
      </c>
      <c r="AK152" t="s">
        <v>2760</v>
      </c>
      <c r="AL152" t="s">
        <v>2760</v>
      </c>
      <c r="AM152" t="s">
        <v>2760</v>
      </c>
      <c r="AN152" t="s">
        <v>2832</v>
      </c>
      <c r="AO152" t="s">
        <v>2983</v>
      </c>
      <c r="AP152" t="s">
        <v>2894</v>
      </c>
      <c r="AT152">
        <v>1</v>
      </c>
      <c r="AU152" t="s">
        <v>2765</v>
      </c>
      <c r="AV152" t="s">
        <v>2765</v>
      </c>
      <c r="AW152" t="s">
        <v>2765</v>
      </c>
    </row>
    <row r="153" spans="1:49">
      <c r="A153" t="str">
        <f t="shared" si="2"/>
        <v>RIMINI EWA43</v>
      </c>
      <c r="B153" t="s">
        <v>2758</v>
      </c>
      <c r="D153" s="1">
        <v>9.9899999999999993E+26</v>
      </c>
      <c r="E153" t="s">
        <v>2760</v>
      </c>
      <c r="F153" t="s">
        <v>2761</v>
      </c>
      <c r="G153" t="s">
        <v>2761</v>
      </c>
      <c r="H153" t="s">
        <v>172</v>
      </c>
      <c r="I153">
        <v>58</v>
      </c>
      <c r="K153" t="s">
        <v>70</v>
      </c>
      <c r="L153" t="s">
        <v>97</v>
      </c>
      <c r="M153" t="s">
        <v>744</v>
      </c>
      <c r="O153" t="s">
        <v>161</v>
      </c>
      <c r="P153">
        <v>970</v>
      </c>
      <c r="V153" t="s">
        <v>159</v>
      </c>
      <c r="X153">
        <v>999</v>
      </c>
      <c r="Y153">
        <v>496</v>
      </c>
      <c r="Z153" t="s">
        <v>2760</v>
      </c>
      <c r="AA153">
        <v>496</v>
      </c>
      <c r="AB153" t="s">
        <v>2760</v>
      </c>
      <c r="AC153" t="s">
        <v>2760</v>
      </c>
      <c r="AD153" t="s">
        <v>2760</v>
      </c>
      <c r="AE153" t="s">
        <v>2760</v>
      </c>
      <c r="AF153" t="s">
        <v>2760</v>
      </c>
      <c r="AG153" t="s">
        <v>2760</v>
      </c>
      <c r="AH153" t="s">
        <v>2760</v>
      </c>
      <c r="AI153" t="s">
        <v>2760</v>
      </c>
      <c r="AJ153" t="s">
        <v>2760</v>
      </c>
      <c r="AK153" t="s">
        <v>2760</v>
      </c>
      <c r="AL153" t="s">
        <v>2760</v>
      </c>
      <c r="AM153" t="s">
        <v>2760</v>
      </c>
      <c r="AN153" t="s">
        <v>2832</v>
      </c>
      <c r="AO153" t="s">
        <v>2984</v>
      </c>
      <c r="AP153" t="s">
        <v>2985</v>
      </c>
      <c r="AT153">
        <v>1</v>
      </c>
      <c r="AU153" t="s">
        <v>2765</v>
      </c>
      <c r="AV153" t="s">
        <v>2765</v>
      </c>
      <c r="AW153" t="s">
        <v>2765</v>
      </c>
    </row>
    <row r="154" spans="1:49">
      <c r="A154" t="str">
        <f t="shared" si="2"/>
        <v>RIMINI EWA48</v>
      </c>
      <c r="B154" t="s">
        <v>2758</v>
      </c>
      <c r="D154" s="1">
        <v>9.9899999999999993E+26</v>
      </c>
      <c r="E154" t="s">
        <v>2760</v>
      </c>
      <c r="F154" t="s">
        <v>2761</v>
      </c>
      <c r="G154" t="s">
        <v>2761</v>
      </c>
      <c r="H154" t="s">
        <v>172</v>
      </c>
      <c r="I154">
        <v>58</v>
      </c>
      <c r="K154" t="s">
        <v>70</v>
      </c>
      <c r="L154" t="s">
        <v>587</v>
      </c>
      <c r="M154" t="s">
        <v>745</v>
      </c>
      <c r="O154" t="s">
        <v>161</v>
      </c>
      <c r="P154">
        <v>971</v>
      </c>
      <c r="V154" t="s">
        <v>159</v>
      </c>
      <c r="X154">
        <v>999</v>
      </c>
      <c r="Y154">
        <v>118</v>
      </c>
      <c r="Z154" t="s">
        <v>2760</v>
      </c>
      <c r="AA154">
        <v>118</v>
      </c>
      <c r="AB154" t="s">
        <v>2760</v>
      </c>
      <c r="AC154" t="s">
        <v>2760</v>
      </c>
      <c r="AD154" t="s">
        <v>2760</v>
      </c>
      <c r="AE154" t="s">
        <v>2760</v>
      </c>
      <c r="AF154" t="s">
        <v>2760</v>
      </c>
      <c r="AG154" t="s">
        <v>2760</v>
      </c>
      <c r="AH154" t="s">
        <v>2760</v>
      </c>
      <c r="AI154" t="s">
        <v>2760</v>
      </c>
      <c r="AJ154" t="s">
        <v>2760</v>
      </c>
      <c r="AK154" t="s">
        <v>2760</v>
      </c>
      <c r="AL154" t="s">
        <v>2760</v>
      </c>
      <c r="AM154" t="s">
        <v>2760</v>
      </c>
      <c r="AN154" t="s">
        <v>2832</v>
      </c>
      <c r="AO154" t="s">
        <v>2986</v>
      </c>
      <c r="AP154" t="s">
        <v>2987</v>
      </c>
      <c r="AT154">
        <v>1</v>
      </c>
      <c r="AU154" t="s">
        <v>2765</v>
      </c>
      <c r="AV154" t="s">
        <v>2765</v>
      </c>
      <c r="AW154" t="s">
        <v>2765</v>
      </c>
    </row>
    <row r="155" spans="1:49">
      <c r="A155" t="str">
        <f t="shared" si="2"/>
        <v>RIMINI EWA48SP</v>
      </c>
      <c r="B155" t="s">
        <v>2758</v>
      </c>
      <c r="D155" s="1">
        <v>9.9899999999999993E+26</v>
      </c>
      <c r="E155" t="s">
        <v>2760</v>
      </c>
      <c r="F155" t="s">
        <v>2761</v>
      </c>
      <c r="G155" t="s">
        <v>2761</v>
      </c>
      <c r="H155" t="s">
        <v>172</v>
      </c>
      <c r="I155">
        <v>58</v>
      </c>
      <c r="K155" t="s">
        <v>70</v>
      </c>
      <c r="L155" t="s">
        <v>753</v>
      </c>
      <c r="M155" t="s">
        <v>754</v>
      </c>
      <c r="O155" t="s">
        <v>161</v>
      </c>
      <c r="P155">
        <v>19</v>
      </c>
      <c r="V155" t="s">
        <v>159</v>
      </c>
      <c r="X155">
        <v>999</v>
      </c>
      <c r="Y155">
        <v>561</v>
      </c>
      <c r="Z155" t="s">
        <v>2760</v>
      </c>
      <c r="AA155">
        <v>561</v>
      </c>
      <c r="AB155" t="s">
        <v>2760</v>
      </c>
      <c r="AC155" t="s">
        <v>2760</v>
      </c>
      <c r="AD155" t="s">
        <v>2760</v>
      </c>
      <c r="AE155" t="s">
        <v>2760</v>
      </c>
      <c r="AF155" t="s">
        <v>2760</v>
      </c>
      <c r="AG155" t="s">
        <v>2760</v>
      </c>
      <c r="AH155" t="s">
        <v>2760</v>
      </c>
      <c r="AI155" t="s">
        <v>2760</v>
      </c>
      <c r="AJ155" t="s">
        <v>2760</v>
      </c>
      <c r="AK155" t="s">
        <v>2760</v>
      </c>
      <c r="AL155" t="s">
        <v>2760</v>
      </c>
      <c r="AM155" t="s">
        <v>2760</v>
      </c>
      <c r="AN155" t="s">
        <v>2832</v>
      </c>
      <c r="AO155" t="s">
        <v>2988</v>
      </c>
      <c r="AP155" t="s">
        <v>2862</v>
      </c>
      <c r="AT155">
        <v>1</v>
      </c>
      <c r="AU155" t="s">
        <v>2765</v>
      </c>
      <c r="AV155" t="s">
        <v>2765</v>
      </c>
      <c r="AW155" t="s">
        <v>2765</v>
      </c>
    </row>
    <row r="156" spans="1:49">
      <c r="A156" t="str">
        <f t="shared" si="2"/>
        <v>RIMINI EWA49</v>
      </c>
      <c r="B156" t="s">
        <v>2758</v>
      </c>
      <c r="D156" s="1">
        <v>9.9899999999999993E+26</v>
      </c>
      <c r="E156" t="s">
        <v>2760</v>
      </c>
      <c r="F156" t="s">
        <v>2761</v>
      </c>
      <c r="G156" t="s">
        <v>2761</v>
      </c>
      <c r="H156" t="s">
        <v>172</v>
      </c>
      <c r="I156">
        <v>58</v>
      </c>
      <c r="K156" t="s">
        <v>70</v>
      </c>
      <c r="L156" t="s">
        <v>115</v>
      </c>
      <c r="M156" t="s">
        <v>760</v>
      </c>
      <c r="O156" t="s">
        <v>161</v>
      </c>
      <c r="P156">
        <v>1134</v>
      </c>
      <c r="V156" t="s">
        <v>159</v>
      </c>
      <c r="X156">
        <v>999</v>
      </c>
      <c r="Y156" s="3">
        <v>1059</v>
      </c>
      <c r="Z156" t="s">
        <v>2760</v>
      </c>
      <c r="AA156" s="3">
        <v>1059</v>
      </c>
      <c r="AB156" t="s">
        <v>2760</v>
      </c>
      <c r="AC156" t="s">
        <v>2760</v>
      </c>
      <c r="AD156" t="s">
        <v>2760</v>
      </c>
      <c r="AE156" t="s">
        <v>2760</v>
      </c>
      <c r="AF156" t="s">
        <v>2760</v>
      </c>
      <c r="AG156" t="s">
        <v>2760</v>
      </c>
      <c r="AH156" t="s">
        <v>2760</v>
      </c>
      <c r="AI156" t="s">
        <v>2760</v>
      </c>
      <c r="AJ156" t="s">
        <v>2760</v>
      </c>
      <c r="AK156" t="s">
        <v>2760</v>
      </c>
      <c r="AL156" t="s">
        <v>2760</v>
      </c>
      <c r="AM156" t="s">
        <v>2760</v>
      </c>
      <c r="AN156" t="s">
        <v>2832</v>
      </c>
      <c r="AO156" t="s">
        <v>2989</v>
      </c>
      <c r="AP156" t="s">
        <v>2990</v>
      </c>
      <c r="AT156">
        <v>1</v>
      </c>
      <c r="AU156" t="s">
        <v>2765</v>
      </c>
      <c r="AV156" t="s">
        <v>2765</v>
      </c>
      <c r="AW156" t="s">
        <v>2765</v>
      </c>
    </row>
    <row r="157" spans="1:49">
      <c r="A157" t="str">
        <f t="shared" si="2"/>
        <v>RIMINI PM50</v>
      </c>
      <c r="B157" t="s">
        <v>2758</v>
      </c>
      <c r="D157" s="1">
        <v>9.9899999999999993E+26</v>
      </c>
      <c r="E157" t="s">
        <v>2760</v>
      </c>
      <c r="F157" t="s">
        <v>2761</v>
      </c>
      <c r="G157" t="s">
        <v>2761</v>
      </c>
      <c r="H157" t="s">
        <v>174</v>
      </c>
      <c r="I157">
        <v>56</v>
      </c>
      <c r="K157" t="s">
        <v>762</v>
      </c>
      <c r="L157" t="s">
        <v>233</v>
      </c>
      <c r="M157" t="s">
        <v>765</v>
      </c>
      <c r="O157" t="s">
        <v>161</v>
      </c>
      <c r="P157">
        <v>243</v>
      </c>
      <c r="V157" t="s">
        <v>159</v>
      </c>
      <c r="X157">
        <v>999</v>
      </c>
      <c r="Y157">
        <v>826</v>
      </c>
      <c r="Z157">
        <v>826</v>
      </c>
      <c r="AA157" t="s">
        <v>2760</v>
      </c>
      <c r="AB157" t="s">
        <v>2760</v>
      </c>
      <c r="AC157" t="s">
        <v>2760</v>
      </c>
      <c r="AD157" t="s">
        <v>2760</v>
      </c>
      <c r="AE157" t="s">
        <v>2760</v>
      </c>
      <c r="AF157" t="s">
        <v>2760</v>
      </c>
      <c r="AG157" t="s">
        <v>2760</v>
      </c>
      <c r="AH157" t="s">
        <v>2760</v>
      </c>
      <c r="AI157" t="s">
        <v>2760</v>
      </c>
      <c r="AJ157" t="s">
        <v>2760</v>
      </c>
      <c r="AK157" t="s">
        <v>2760</v>
      </c>
      <c r="AL157" t="s">
        <v>2760</v>
      </c>
      <c r="AM157" t="s">
        <v>2760</v>
      </c>
      <c r="AN157" t="s">
        <v>2832</v>
      </c>
      <c r="AO157" t="s">
        <v>2991</v>
      </c>
      <c r="AP157" t="s">
        <v>2779</v>
      </c>
      <c r="AT157">
        <v>1</v>
      </c>
      <c r="AU157" t="s">
        <v>2765</v>
      </c>
      <c r="AV157" t="s">
        <v>2765</v>
      </c>
      <c r="AW157" t="s">
        <v>2765</v>
      </c>
    </row>
    <row r="158" spans="1:49">
      <c r="A158" t="str">
        <f t="shared" si="2"/>
        <v>RIMINI PW57</v>
      </c>
      <c r="B158" t="s">
        <v>2758</v>
      </c>
      <c r="D158" s="1">
        <v>9.9899999999999993E+26</v>
      </c>
      <c r="E158" t="s">
        <v>2760</v>
      </c>
      <c r="F158" t="s">
        <v>2761</v>
      </c>
      <c r="G158" t="s">
        <v>2761</v>
      </c>
      <c r="H158" t="s">
        <v>174</v>
      </c>
      <c r="I158">
        <v>58</v>
      </c>
      <c r="K158" t="s">
        <v>762</v>
      </c>
      <c r="L158" t="s">
        <v>267</v>
      </c>
      <c r="M158" t="s">
        <v>763</v>
      </c>
      <c r="O158" t="s">
        <v>161</v>
      </c>
      <c r="P158">
        <v>239</v>
      </c>
      <c r="V158" t="s">
        <v>159</v>
      </c>
      <c r="X158">
        <v>999</v>
      </c>
      <c r="Y158">
        <v>832</v>
      </c>
      <c r="Z158" t="s">
        <v>2760</v>
      </c>
      <c r="AA158">
        <v>832</v>
      </c>
      <c r="AB158" t="s">
        <v>2760</v>
      </c>
      <c r="AC158" t="s">
        <v>2760</v>
      </c>
      <c r="AD158" t="s">
        <v>2760</v>
      </c>
      <c r="AE158" t="s">
        <v>2760</v>
      </c>
      <c r="AF158" t="s">
        <v>2760</v>
      </c>
      <c r="AG158" t="s">
        <v>2760</v>
      </c>
      <c r="AH158" t="s">
        <v>2760</v>
      </c>
      <c r="AI158" t="s">
        <v>2760</v>
      </c>
      <c r="AJ158" t="s">
        <v>2760</v>
      </c>
      <c r="AK158" t="s">
        <v>2760</v>
      </c>
      <c r="AL158" t="s">
        <v>2760</v>
      </c>
      <c r="AM158" t="s">
        <v>2760</v>
      </c>
      <c r="AN158" t="s">
        <v>2832</v>
      </c>
      <c r="AO158" t="s">
        <v>2992</v>
      </c>
      <c r="AP158" t="s">
        <v>2967</v>
      </c>
      <c r="AT158">
        <v>1</v>
      </c>
      <c r="AU158" t="s">
        <v>2765</v>
      </c>
      <c r="AV158" t="s">
        <v>2765</v>
      </c>
      <c r="AW158" t="s">
        <v>2765</v>
      </c>
    </row>
    <row r="159" spans="1:49">
      <c r="A159" t="str">
        <f t="shared" si="2"/>
        <v>RIMINI PW57</v>
      </c>
      <c r="B159" t="s">
        <v>2758</v>
      </c>
      <c r="D159" s="1">
        <v>9.9899999999999993E+26</v>
      </c>
      <c r="E159" t="s">
        <v>2760</v>
      </c>
      <c r="F159" t="s">
        <v>2761</v>
      </c>
      <c r="G159" t="s">
        <v>2761</v>
      </c>
      <c r="H159" t="s">
        <v>174</v>
      </c>
      <c r="I159">
        <v>58</v>
      </c>
      <c r="K159" t="s">
        <v>762</v>
      </c>
      <c r="L159" t="s">
        <v>267</v>
      </c>
      <c r="M159" t="s">
        <v>764</v>
      </c>
      <c r="O159" t="s">
        <v>161</v>
      </c>
      <c r="P159">
        <v>280</v>
      </c>
      <c r="V159" t="s">
        <v>159</v>
      </c>
      <c r="X159">
        <v>999</v>
      </c>
      <c r="Y159" s="3">
        <v>1195</v>
      </c>
      <c r="Z159" t="s">
        <v>2760</v>
      </c>
      <c r="AA159" s="3">
        <v>1195</v>
      </c>
      <c r="AB159" t="s">
        <v>2760</v>
      </c>
      <c r="AC159" t="s">
        <v>2760</v>
      </c>
      <c r="AD159" t="s">
        <v>2760</v>
      </c>
      <c r="AE159" t="s">
        <v>2760</v>
      </c>
      <c r="AF159" t="s">
        <v>2760</v>
      </c>
      <c r="AG159" t="s">
        <v>2760</v>
      </c>
      <c r="AH159" t="s">
        <v>2760</v>
      </c>
      <c r="AI159" t="s">
        <v>2760</v>
      </c>
      <c r="AJ159" t="s">
        <v>2760</v>
      </c>
      <c r="AK159" t="s">
        <v>2760</v>
      </c>
      <c r="AL159" t="s">
        <v>2760</v>
      </c>
      <c r="AM159" t="s">
        <v>2760</v>
      </c>
      <c r="AN159" t="s">
        <v>2832</v>
      </c>
      <c r="AO159" t="s">
        <v>2992</v>
      </c>
      <c r="AP159" t="s">
        <v>2902</v>
      </c>
      <c r="AT159">
        <v>1</v>
      </c>
      <c r="AU159" t="s">
        <v>2765</v>
      </c>
      <c r="AV159" t="s">
        <v>2765</v>
      </c>
      <c r="AW159" t="s">
        <v>2765</v>
      </c>
    </row>
    <row r="160" spans="1:49">
      <c r="A160" t="str">
        <f t="shared" si="2"/>
        <v>RIVAROLO EMA77</v>
      </c>
      <c r="B160" t="s">
        <v>2758</v>
      </c>
      <c r="D160" s="1">
        <v>9.9899999999999993E+26</v>
      </c>
      <c r="E160" t="s">
        <v>2760</v>
      </c>
      <c r="F160" t="s">
        <v>2761</v>
      </c>
      <c r="G160" t="s">
        <v>2761</v>
      </c>
      <c r="H160" t="s">
        <v>172</v>
      </c>
      <c r="I160">
        <v>55</v>
      </c>
      <c r="K160" t="s">
        <v>99</v>
      </c>
      <c r="L160" t="s">
        <v>100</v>
      </c>
      <c r="M160" t="s">
        <v>766</v>
      </c>
      <c r="O160" t="s">
        <v>161</v>
      </c>
      <c r="P160">
        <v>91</v>
      </c>
      <c r="V160" t="s">
        <v>159</v>
      </c>
      <c r="X160">
        <v>999</v>
      </c>
      <c r="Y160">
        <v>122</v>
      </c>
      <c r="Z160" t="s">
        <v>2760</v>
      </c>
      <c r="AA160" t="s">
        <v>2760</v>
      </c>
      <c r="AB160" t="s">
        <v>2760</v>
      </c>
      <c r="AC160" t="s">
        <v>2760</v>
      </c>
      <c r="AD160" t="s">
        <v>2760</v>
      </c>
      <c r="AE160">
        <v>122</v>
      </c>
      <c r="AF160" t="s">
        <v>2760</v>
      </c>
      <c r="AG160" t="s">
        <v>2760</v>
      </c>
      <c r="AH160" t="s">
        <v>2760</v>
      </c>
      <c r="AI160" t="s">
        <v>2760</v>
      </c>
      <c r="AJ160" t="s">
        <v>2760</v>
      </c>
      <c r="AK160" t="s">
        <v>2760</v>
      </c>
      <c r="AL160" t="s">
        <v>2760</v>
      </c>
      <c r="AM160" t="s">
        <v>2760</v>
      </c>
      <c r="AN160" t="s">
        <v>2840</v>
      </c>
      <c r="AO160" t="s">
        <v>2993</v>
      </c>
      <c r="AP160" t="s">
        <v>2769</v>
      </c>
      <c r="AT160">
        <v>1</v>
      </c>
      <c r="AU160" t="s">
        <v>2765</v>
      </c>
      <c r="AV160" t="s">
        <v>2765</v>
      </c>
      <c r="AW160" t="s">
        <v>2765</v>
      </c>
    </row>
    <row r="161" spans="1:49">
      <c r="A161" t="str">
        <f t="shared" si="2"/>
        <v>RIVAROLO EMA77</v>
      </c>
      <c r="B161" t="s">
        <v>2758</v>
      </c>
      <c r="D161" s="1">
        <v>9.9899999999999993E+26</v>
      </c>
      <c r="E161" t="s">
        <v>2760</v>
      </c>
      <c r="F161" t="s">
        <v>2761</v>
      </c>
      <c r="G161" t="s">
        <v>2761</v>
      </c>
      <c r="H161" t="s">
        <v>172</v>
      </c>
      <c r="I161">
        <v>55</v>
      </c>
      <c r="K161" t="s">
        <v>99</v>
      </c>
      <c r="L161" t="s">
        <v>100</v>
      </c>
      <c r="M161" t="s">
        <v>101</v>
      </c>
      <c r="N161">
        <v>176</v>
      </c>
      <c r="O161" t="s">
        <v>161</v>
      </c>
      <c r="P161">
        <v>91</v>
      </c>
      <c r="R161">
        <v>176</v>
      </c>
      <c r="V161" t="s">
        <v>159</v>
      </c>
      <c r="X161">
        <v>40</v>
      </c>
      <c r="Y161">
        <v>12</v>
      </c>
      <c r="Z161" t="s">
        <v>2760</v>
      </c>
      <c r="AA161" t="s">
        <v>2760</v>
      </c>
      <c r="AB161" t="s">
        <v>2760</v>
      </c>
      <c r="AC161" t="s">
        <v>2760</v>
      </c>
      <c r="AD161" t="s">
        <v>2760</v>
      </c>
      <c r="AE161">
        <v>1</v>
      </c>
      <c r="AF161">
        <v>2</v>
      </c>
      <c r="AG161">
        <v>3</v>
      </c>
      <c r="AH161">
        <v>3</v>
      </c>
      <c r="AI161">
        <v>2</v>
      </c>
      <c r="AJ161">
        <v>1</v>
      </c>
      <c r="AK161" t="s">
        <v>2760</v>
      </c>
      <c r="AL161" t="s">
        <v>2760</v>
      </c>
      <c r="AM161" t="s">
        <v>2760</v>
      </c>
      <c r="AN161" t="s">
        <v>2840</v>
      </c>
      <c r="AO161" t="s">
        <v>2993</v>
      </c>
      <c r="AP161" t="s">
        <v>2769</v>
      </c>
      <c r="AS161">
        <v>176</v>
      </c>
      <c r="AT161">
        <v>12</v>
      </c>
      <c r="AU161">
        <v>7</v>
      </c>
      <c r="AV161">
        <v>5.95</v>
      </c>
      <c r="AW161">
        <v>0.06</v>
      </c>
    </row>
    <row r="162" spans="1:49">
      <c r="A162" t="str">
        <f t="shared" si="2"/>
        <v>ROMA IG927</v>
      </c>
      <c r="B162" t="s">
        <v>2758</v>
      </c>
      <c r="D162">
        <v>888888</v>
      </c>
      <c r="E162" t="s">
        <v>2760</v>
      </c>
      <c r="F162" t="s">
        <v>2761</v>
      </c>
      <c r="G162" t="s">
        <v>2761</v>
      </c>
      <c r="H162" t="s">
        <v>199</v>
      </c>
      <c r="I162">
        <v>25</v>
      </c>
      <c r="K162" t="s">
        <v>769</v>
      </c>
      <c r="L162" t="s">
        <v>295</v>
      </c>
      <c r="M162" t="s">
        <v>776</v>
      </c>
      <c r="O162" t="s">
        <v>161</v>
      </c>
      <c r="P162">
        <v>864</v>
      </c>
      <c r="V162" t="s">
        <v>159</v>
      </c>
      <c r="X162">
        <v>999</v>
      </c>
      <c r="Y162">
        <v>559</v>
      </c>
      <c r="Z162" t="s">
        <v>2760</v>
      </c>
      <c r="AA162" t="s">
        <v>2760</v>
      </c>
      <c r="AB162" t="s">
        <v>2760</v>
      </c>
      <c r="AC162" t="s">
        <v>2760</v>
      </c>
      <c r="AD162" t="s">
        <v>2760</v>
      </c>
      <c r="AE162" t="s">
        <v>2760</v>
      </c>
      <c r="AF162" t="s">
        <v>2760</v>
      </c>
      <c r="AG162" t="s">
        <v>2760</v>
      </c>
      <c r="AH162" t="s">
        <v>2760</v>
      </c>
      <c r="AI162">
        <v>559</v>
      </c>
      <c r="AJ162" t="s">
        <v>2760</v>
      </c>
      <c r="AK162" t="s">
        <v>2760</v>
      </c>
      <c r="AL162" t="s">
        <v>2760</v>
      </c>
      <c r="AM162" t="s">
        <v>2760</v>
      </c>
      <c r="AN162" t="s">
        <v>2762</v>
      </c>
      <c r="AO162" t="s">
        <v>2994</v>
      </c>
      <c r="AP162" t="s">
        <v>2995</v>
      </c>
      <c r="AT162">
        <v>1</v>
      </c>
      <c r="AU162" t="s">
        <v>2765</v>
      </c>
      <c r="AV162" t="s">
        <v>2765</v>
      </c>
      <c r="AW162" t="s">
        <v>2765</v>
      </c>
    </row>
    <row r="163" spans="1:49">
      <c r="A163" t="str">
        <f t="shared" si="2"/>
        <v>ROMA IG928</v>
      </c>
      <c r="B163" t="s">
        <v>2758</v>
      </c>
      <c r="D163">
        <v>888888</v>
      </c>
      <c r="E163" t="s">
        <v>2760</v>
      </c>
      <c r="F163" t="s">
        <v>2761</v>
      </c>
      <c r="G163" t="s">
        <v>2761</v>
      </c>
      <c r="H163" t="s">
        <v>199</v>
      </c>
      <c r="I163">
        <v>25</v>
      </c>
      <c r="K163" t="s">
        <v>769</v>
      </c>
      <c r="L163" t="s">
        <v>777</v>
      </c>
      <c r="M163" t="s">
        <v>778</v>
      </c>
      <c r="O163" t="s">
        <v>161</v>
      </c>
      <c r="P163">
        <v>275</v>
      </c>
      <c r="V163" t="s">
        <v>159</v>
      </c>
      <c r="X163">
        <v>999</v>
      </c>
      <c r="Y163">
        <v>458</v>
      </c>
      <c r="Z163" t="s">
        <v>2760</v>
      </c>
      <c r="AA163" t="s">
        <v>2760</v>
      </c>
      <c r="AB163" t="s">
        <v>2760</v>
      </c>
      <c r="AC163" t="s">
        <v>2760</v>
      </c>
      <c r="AD163" t="s">
        <v>2760</v>
      </c>
      <c r="AE163" t="s">
        <v>2760</v>
      </c>
      <c r="AF163" t="s">
        <v>2760</v>
      </c>
      <c r="AG163" t="s">
        <v>2760</v>
      </c>
      <c r="AH163" t="s">
        <v>2760</v>
      </c>
      <c r="AI163">
        <v>458</v>
      </c>
      <c r="AJ163" t="s">
        <v>2760</v>
      </c>
      <c r="AK163" t="s">
        <v>2760</v>
      </c>
      <c r="AL163" t="s">
        <v>2760</v>
      </c>
      <c r="AM163" t="s">
        <v>2760</v>
      </c>
      <c r="AN163" t="s">
        <v>2762</v>
      </c>
      <c r="AO163" t="s">
        <v>2996</v>
      </c>
      <c r="AP163" t="s">
        <v>2997</v>
      </c>
      <c r="AT163">
        <v>1</v>
      </c>
      <c r="AU163" t="s">
        <v>2765</v>
      </c>
      <c r="AV163" t="s">
        <v>2765</v>
      </c>
      <c r="AW163" t="s">
        <v>2765</v>
      </c>
    </row>
    <row r="164" spans="1:49">
      <c r="A164" t="str">
        <f t="shared" si="2"/>
        <v>ROMA IG980</v>
      </c>
      <c r="B164" t="s">
        <v>2758</v>
      </c>
      <c r="D164">
        <v>888888</v>
      </c>
      <c r="E164" t="s">
        <v>2760</v>
      </c>
      <c r="F164" t="s">
        <v>2761</v>
      </c>
      <c r="G164" t="s">
        <v>2761</v>
      </c>
      <c r="H164" t="s">
        <v>199</v>
      </c>
      <c r="I164">
        <v>14</v>
      </c>
      <c r="K164" t="s">
        <v>769</v>
      </c>
      <c r="L164" t="s">
        <v>260</v>
      </c>
      <c r="M164" t="s">
        <v>782</v>
      </c>
      <c r="O164" t="s">
        <v>161</v>
      </c>
      <c r="P164">
        <v>449</v>
      </c>
      <c r="V164" t="s">
        <v>159</v>
      </c>
      <c r="X164">
        <v>999</v>
      </c>
      <c r="Y164">
        <v>974</v>
      </c>
      <c r="Z164" t="s">
        <v>2760</v>
      </c>
      <c r="AA164" t="s">
        <v>2760</v>
      </c>
      <c r="AB164" t="s">
        <v>2760</v>
      </c>
      <c r="AC164" t="s">
        <v>2760</v>
      </c>
      <c r="AD164" t="s">
        <v>2760</v>
      </c>
      <c r="AE164" t="s">
        <v>2760</v>
      </c>
      <c r="AF164" t="s">
        <v>2760</v>
      </c>
      <c r="AG164" t="s">
        <v>2760</v>
      </c>
      <c r="AH164" t="s">
        <v>2760</v>
      </c>
      <c r="AI164">
        <v>974</v>
      </c>
      <c r="AJ164" t="s">
        <v>2760</v>
      </c>
      <c r="AK164" t="s">
        <v>2760</v>
      </c>
      <c r="AL164" t="s">
        <v>2760</v>
      </c>
      <c r="AM164" t="s">
        <v>2760</v>
      </c>
      <c r="AN164" t="s">
        <v>2762</v>
      </c>
      <c r="AO164" t="s">
        <v>2998</v>
      </c>
      <c r="AP164" t="s">
        <v>2999</v>
      </c>
      <c r="AT164">
        <v>1</v>
      </c>
      <c r="AU164" t="s">
        <v>2765</v>
      </c>
      <c r="AV164" t="s">
        <v>2765</v>
      </c>
      <c r="AW164" t="s">
        <v>2765</v>
      </c>
    </row>
    <row r="165" spans="1:49">
      <c r="A165" t="str">
        <f t="shared" si="2"/>
        <v>ROMA IK825</v>
      </c>
      <c r="B165" t="s">
        <v>2758</v>
      </c>
      <c r="D165">
        <v>888888</v>
      </c>
      <c r="E165" t="s">
        <v>2760</v>
      </c>
      <c r="F165" t="s">
        <v>2761</v>
      </c>
      <c r="G165" t="s">
        <v>2761</v>
      </c>
      <c r="H165" t="s">
        <v>176</v>
      </c>
      <c r="I165">
        <v>25</v>
      </c>
      <c r="K165" t="s">
        <v>769</v>
      </c>
      <c r="L165" t="s">
        <v>284</v>
      </c>
      <c r="M165" t="s">
        <v>774</v>
      </c>
      <c r="O165" t="s">
        <v>161</v>
      </c>
      <c r="P165">
        <v>227</v>
      </c>
      <c r="V165" t="s">
        <v>159</v>
      </c>
      <c r="X165">
        <v>999</v>
      </c>
      <c r="Y165">
        <v>543</v>
      </c>
      <c r="Z165" t="s">
        <v>2760</v>
      </c>
      <c r="AA165" t="s">
        <v>2760</v>
      </c>
      <c r="AB165" t="s">
        <v>2760</v>
      </c>
      <c r="AC165" t="s">
        <v>2760</v>
      </c>
      <c r="AD165" t="s">
        <v>2760</v>
      </c>
      <c r="AE165" t="s">
        <v>2760</v>
      </c>
      <c r="AF165" t="s">
        <v>2760</v>
      </c>
      <c r="AG165" t="s">
        <v>2760</v>
      </c>
      <c r="AH165" t="s">
        <v>2760</v>
      </c>
      <c r="AI165">
        <v>543</v>
      </c>
      <c r="AJ165" t="s">
        <v>2760</v>
      </c>
      <c r="AK165" t="s">
        <v>2760</v>
      </c>
      <c r="AL165" t="s">
        <v>2760</v>
      </c>
      <c r="AM165" t="s">
        <v>2760</v>
      </c>
      <c r="AN165" t="s">
        <v>2762</v>
      </c>
      <c r="AO165" t="s">
        <v>3000</v>
      </c>
      <c r="AP165" t="s">
        <v>2764</v>
      </c>
      <c r="AT165">
        <v>1</v>
      </c>
      <c r="AU165" t="s">
        <v>2765</v>
      </c>
      <c r="AV165" t="s">
        <v>2765</v>
      </c>
      <c r="AW165" t="s">
        <v>2765</v>
      </c>
    </row>
    <row r="166" spans="1:49">
      <c r="A166" t="str">
        <f t="shared" si="2"/>
        <v>ROMA IK899</v>
      </c>
      <c r="B166" t="s">
        <v>2758</v>
      </c>
      <c r="D166">
        <v>888888</v>
      </c>
      <c r="E166" t="s">
        <v>2760</v>
      </c>
      <c r="F166" t="s">
        <v>2761</v>
      </c>
      <c r="G166" t="s">
        <v>2761</v>
      </c>
      <c r="H166" t="s">
        <v>176</v>
      </c>
      <c r="I166">
        <v>66</v>
      </c>
      <c r="K166" t="s">
        <v>769</v>
      </c>
      <c r="L166" t="s">
        <v>293</v>
      </c>
      <c r="M166" t="s">
        <v>775</v>
      </c>
      <c r="O166" t="s">
        <v>161</v>
      </c>
      <c r="P166">
        <v>698</v>
      </c>
      <c r="V166" t="s">
        <v>159</v>
      </c>
      <c r="X166">
        <v>999</v>
      </c>
      <c r="Y166">
        <v>334</v>
      </c>
      <c r="Z166" t="s">
        <v>2760</v>
      </c>
      <c r="AA166" t="s">
        <v>2760</v>
      </c>
      <c r="AB166" t="s">
        <v>2760</v>
      </c>
      <c r="AC166" t="s">
        <v>2760</v>
      </c>
      <c r="AD166" t="s">
        <v>2760</v>
      </c>
      <c r="AE166" t="s">
        <v>2760</v>
      </c>
      <c r="AF166" t="s">
        <v>2760</v>
      </c>
      <c r="AG166" t="s">
        <v>2760</v>
      </c>
      <c r="AH166" t="s">
        <v>2760</v>
      </c>
      <c r="AI166">
        <v>334</v>
      </c>
      <c r="AJ166" t="s">
        <v>2760</v>
      </c>
      <c r="AK166" t="s">
        <v>2760</v>
      </c>
      <c r="AL166" t="s">
        <v>2760</v>
      </c>
      <c r="AM166" t="s">
        <v>2760</v>
      </c>
      <c r="AN166" t="s">
        <v>2762</v>
      </c>
      <c r="AO166" t="s">
        <v>3001</v>
      </c>
      <c r="AP166" t="s">
        <v>3002</v>
      </c>
      <c r="AT166">
        <v>1</v>
      </c>
      <c r="AU166" t="s">
        <v>2765</v>
      </c>
      <c r="AV166" t="s">
        <v>2765</v>
      </c>
      <c r="AW166" t="s">
        <v>2765</v>
      </c>
    </row>
    <row r="167" spans="1:49">
      <c r="A167" t="str">
        <f t="shared" si="2"/>
        <v>ROMA IK991</v>
      </c>
      <c r="B167" t="s">
        <v>2758</v>
      </c>
      <c r="D167">
        <v>888888</v>
      </c>
      <c r="E167" t="s">
        <v>2760</v>
      </c>
      <c r="F167" t="s">
        <v>2761</v>
      </c>
      <c r="G167" t="s">
        <v>2761</v>
      </c>
      <c r="H167" t="s">
        <v>199</v>
      </c>
      <c r="I167">
        <v>14</v>
      </c>
      <c r="K167" t="s">
        <v>769</v>
      </c>
      <c r="L167" t="s">
        <v>259</v>
      </c>
      <c r="M167" t="s">
        <v>783</v>
      </c>
      <c r="O167" t="s">
        <v>161</v>
      </c>
      <c r="P167">
        <v>227</v>
      </c>
      <c r="V167" t="s">
        <v>159</v>
      </c>
      <c r="X167">
        <v>999</v>
      </c>
      <c r="Y167" s="3">
        <v>1156</v>
      </c>
      <c r="Z167" t="s">
        <v>2760</v>
      </c>
      <c r="AA167" t="s">
        <v>2760</v>
      </c>
      <c r="AB167" t="s">
        <v>2760</v>
      </c>
      <c r="AC167" t="s">
        <v>2760</v>
      </c>
      <c r="AD167" t="s">
        <v>2760</v>
      </c>
      <c r="AE167" t="s">
        <v>2760</v>
      </c>
      <c r="AF167" t="s">
        <v>2760</v>
      </c>
      <c r="AG167" t="s">
        <v>2760</v>
      </c>
      <c r="AH167" t="s">
        <v>2760</v>
      </c>
      <c r="AI167" s="3">
        <v>1156</v>
      </c>
      <c r="AJ167" t="s">
        <v>2760</v>
      </c>
      <c r="AK167" t="s">
        <v>2760</v>
      </c>
      <c r="AL167" t="s">
        <v>2760</v>
      </c>
      <c r="AM167" t="s">
        <v>2760</v>
      </c>
      <c r="AN167" t="s">
        <v>2762</v>
      </c>
      <c r="AO167" t="s">
        <v>3003</v>
      </c>
      <c r="AP167" t="s">
        <v>2764</v>
      </c>
      <c r="AT167">
        <v>1</v>
      </c>
      <c r="AU167" t="s">
        <v>2765</v>
      </c>
      <c r="AV167" t="s">
        <v>2765</v>
      </c>
      <c r="AW167" t="s">
        <v>2765</v>
      </c>
    </row>
    <row r="168" spans="1:49">
      <c r="A168" t="str">
        <f t="shared" si="2"/>
        <v>ROMA IK993</v>
      </c>
      <c r="B168" t="s">
        <v>2758</v>
      </c>
      <c r="D168">
        <v>888888</v>
      </c>
      <c r="E168" t="s">
        <v>2760</v>
      </c>
      <c r="F168" t="s">
        <v>2761</v>
      </c>
      <c r="G168" t="s">
        <v>2761</v>
      </c>
      <c r="H168" t="s">
        <v>199</v>
      </c>
      <c r="I168">
        <v>73</v>
      </c>
      <c r="K168" t="s">
        <v>769</v>
      </c>
      <c r="L168" t="s">
        <v>314</v>
      </c>
      <c r="M168" t="s">
        <v>784</v>
      </c>
      <c r="O168" t="s">
        <v>161</v>
      </c>
      <c r="P168">
        <v>937</v>
      </c>
      <c r="V168" t="s">
        <v>159</v>
      </c>
      <c r="X168">
        <v>999</v>
      </c>
      <c r="Y168">
        <v>252</v>
      </c>
      <c r="Z168" t="s">
        <v>2760</v>
      </c>
      <c r="AA168" t="s">
        <v>2760</v>
      </c>
      <c r="AB168" t="s">
        <v>2760</v>
      </c>
      <c r="AC168" t="s">
        <v>2760</v>
      </c>
      <c r="AD168" t="s">
        <v>2760</v>
      </c>
      <c r="AE168">
        <v>252</v>
      </c>
      <c r="AF168" t="s">
        <v>2760</v>
      </c>
      <c r="AG168" t="s">
        <v>2760</v>
      </c>
      <c r="AH168" t="s">
        <v>2760</v>
      </c>
      <c r="AI168" t="s">
        <v>2760</v>
      </c>
      <c r="AJ168" t="s">
        <v>2760</v>
      </c>
      <c r="AK168" t="s">
        <v>2760</v>
      </c>
      <c r="AL168" t="s">
        <v>2760</v>
      </c>
      <c r="AM168" t="s">
        <v>2760</v>
      </c>
      <c r="AN168" t="s">
        <v>2762</v>
      </c>
      <c r="AO168" t="s">
        <v>3004</v>
      </c>
      <c r="AP168" t="s">
        <v>3005</v>
      </c>
      <c r="AT168">
        <v>1</v>
      </c>
      <c r="AU168" t="s">
        <v>2765</v>
      </c>
      <c r="AV168" t="s">
        <v>2765</v>
      </c>
      <c r="AW168" t="s">
        <v>2765</v>
      </c>
    </row>
    <row r="169" spans="1:49">
      <c r="A169" t="str">
        <f t="shared" si="2"/>
        <v>ROMA IU797</v>
      </c>
      <c r="B169" t="s">
        <v>2758</v>
      </c>
      <c r="D169">
        <v>888888</v>
      </c>
      <c r="E169" t="s">
        <v>2760</v>
      </c>
      <c r="F169" t="s">
        <v>2761</v>
      </c>
      <c r="G169" t="s">
        <v>2761</v>
      </c>
      <c r="H169" t="s">
        <v>166</v>
      </c>
      <c r="I169">
        <v>49</v>
      </c>
      <c r="K169" t="s">
        <v>769</v>
      </c>
      <c r="L169" t="s">
        <v>281</v>
      </c>
      <c r="M169" t="s">
        <v>770</v>
      </c>
      <c r="O169" t="s">
        <v>161</v>
      </c>
      <c r="P169">
        <v>208</v>
      </c>
      <c r="V169" t="s">
        <v>159</v>
      </c>
      <c r="X169">
        <v>999</v>
      </c>
      <c r="Y169">
        <v>859</v>
      </c>
      <c r="Z169" t="s">
        <v>2760</v>
      </c>
      <c r="AA169" t="s">
        <v>2760</v>
      </c>
      <c r="AB169" t="s">
        <v>2760</v>
      </c>
      <c r="AC169" t="s">
        <v>2760</v>
      </c>
      <c r="AD169" t="s">
        <v>2760</v>
      </c>
      <c r="AE169" t="s">
        <v>2760</v>
      </c>
      <c r="AF169" t="s">
        <v>2760</v>
      </c>
      <c r="AG169" t="s">
        <v>2760</v>
      </c>
      <c r="AH169" t="s">
        <v>2760</v>
      </c>
      <c r="AI169">
        <v>859</v>
      </c>
      <c r="AJ169" t="s">
        <v>2760</v>
      </c>
      <c r="AK169" t="s">
        <v>2760</v>
      </c>
      <c r="AL169" t="s">
        <v>2760</v>
      </c>
      <c r="AM169" t="s">
        <v>2760</v>
      </c>
      <c r="AN169" t="s">
        <v>2762</v>
      </c>
      <c r="AO169" t="s">
        <v>3006</v>
      </c>
      <c r="AP169" t="s">
        <v>3007</v>
      </c>
      <c r="AT169">
        <v>1</v>
      </c>
      <c r="AU169" t="s">
        <v>2765</v>
      </c>
      <c r="AV169" t="s">
        <v>2765</v>
      </c>
      <c r="AW169" t="s">
        <v>2765</v>
      </c>
    </row>
    <row r="170" spans="1:49">
      <c r="A170" t="str">
        <f t="shared" si="2"/>
        <v>ROMA IU797SP</v>
      </c>
      <c r="B170" t="s">
        <v>2758</v>
      </c>
      <c r="D170">
        <v>888888</v>
      </c>
      <c r="E170" t="s">
        <v>2760</v>
      </c>
      <c r="F170" t="s">
        <v>2761</v>
      </c>
      <c r="G170" t="s">
        <v>2761</v>
      </c>
      <c r="H170" t="s">
        <v>166</v>
      </c>
      <c r="I170">
        <v>49</v>
      </c>
      <c r="K170" t="s">
        <v>769</v>
      </c>
      <c r="L170" t="s">
        <v>681</v>
      </c>
      <c r="M170" t="s">
        <v>771</v>
      </c>
      <c r="O170" t="s">
        <v>161</v>
      </c>
      <c r="P170">
        <v>62</v>
      </c>
      <c r="V170" t="s">
        <v>159</v>
      </c>
      <c r="X170">
        <v>999</v>
      </c>
      <c r="Y170">
        <v>199</v>
      </c>
      <c r="Z170" t="s">
        <v>2760</v>
      </c>
      <c r="AA170" t="s">
        <v>2760</v>
      </c>
      <c r="AB170" t="s">
        <v>2760</v>
      </c>
      <c r="AC170" t="s">
        <v>2760</v>
      </c>
      <c r="AD170" t="s">
        <v>2760</v>
      </c>
      <c r="AE170" t="s">
        <v>2760</v>
      </c>
      <c r="AF170" t="s">
        <v>2760</v>
      </c>
      <c r="AG170" t="s">
        <v>2760</v>
      </c>
      <c r="AH170" t="s">
        <v>2760</v>
      </c>
      <c r="AI170">
        <v>199</v>
      </c>
      <c r="AJ170" t="s">
        <v>2760</v>
      </c>
      <c r="AK170" t="s">
        <v>2760</v>
      </c>
      <c r="AL170" t="s">
        <v>2760</v>
      </c>
      <c r="AM170" t="s">
        <v>2760</v>
      </c>
      <c r="AN170" t="s">
        <v>2762</v>
      </c>
      <c r="AO170" t="s">
        <v>3008</v>
      </c>
      <c r="AP170" t="s">
        <v>1541</v>
      </c>
      <c r="AT170">
        <v>1</v>
      </c>
      <c r="AU170" t="s">
        <v>2765</v>
      </c>
      <c r="AV170" t="s">
        <v>2765</v>
      </c>
      <c r="AW170" t="s">
        <v>2765</v>
      </c>
    </row>
    <row r="171" spans="1:49">
      <c r="A171" t="str">
        <f t="shared" si="2"/>
        <v>ROMA IU797SP</v>
      </c>
      <c r="B171" t="s">
        <v>2758</v>
      </c>
      <c r="D171">
        <v>888888</v>
      </c>
      <c r="E171" t="s">
        <v>2760</v>
      </c>
      <c r="F171" t="s">
        <v>2761</v>
      </c>
      <c r="G171" t="s">
        <v>2761</v>
      </c>
      <c r="H171" t="s">
        <v>166</v>
      </c>
      <c r="I171">
        <v>49</v>
      </c>
      <c r="K171" t="s">
        <v>769</v>
      </c>
      <c r="L171" t="s">
        <v>681</v>
      </c>
      <c r="M171" t="s">
        <v>772</v>
      </c>
      <c r="O171" t="s">
        <v>161</v>
      </c>
      <c r="P171">
        <v>91</v>
      </c>
      <c r="V171" t="s">
        <v>159</v>
      </c>
      <c r="X171">
        <v>999</v>
      </c>
      <c r="Y171">
        <v>246</v>
      </c>
      <c r="Z171" t="s">
        <v>2760</v>
      </c>
      <c r="AA171" t="s">
        <v>2760</v>
      </c>
      <c r="AB171" t="s">
        <v>2760</v>
      </c>
      <c r="AC171" t="s">
        <v>2760</v>
      </c>
      <c r="AD171" t="s">
        <v>2760</v>
      </c>
      <c r="AE171" t="s">
        <v>2760</v>
      </c>
      <c r="AF171" t="s">
        <v>2760</v>
      </c>
      <c r="AG171" t="s">
        <v>2760</v>
      </c>
      <c r="AH171" t="s">
        <v>2760</v>
      </c>
      <c r="AI171">
        <v>246</v>
      </c>
      <c r="AJ171" t="s">
        <v>2760</v>
      </c>
      <c r="AK171" t="s">
        <v>2760</v>
      </c>
      <c r="AL171" t="s">
        <v>2760</v>
      </c>
      <c r="AM171" t="s">
        <v>2760</v>
      </c>
      <c r="AN171" t="s">
        <v>2762</v>
      </c>
      <c r="AO171" t="s">
        <v>3008</v>
      </c>
      <c r="AP171" t="s">
        <v>2769</v>
      </c>
      <c r="AT171">
        <v>1</v>
      </c>
      <c r="AU171" t="s">
        <v>2765</v>
      </c>
      <c r="AV171" t="s">
        <v>2765</v>
      </c>
      <c r="AW171" t="s">
        <v>2765</v>
      </c>
    </row>
    <row r="172" spans="1:49">
      <c r="A172" t="str">
        <f t="shared" si="2"/>
        <v>ROMA IU825</v>
      </c>
      <c r="B172" t="s">
        <v>2758</v>
      </c>
      <c r="D172" t="s">
        <v>2759</v>
      </c>
      <c r="E172" t="s">
        <v>2760</v>
      </c>
      <c r="F172" t="s">
        <v>2761</v>
      </c>
      <c r="G172" t="s">
        <v>2761</v>
      </c>
      <c r="H172" t="s">
        <v>176</v>
      </c>
      <c r="I172">
        <v>25</v>
      </c>
      <c r="K172" t="s">
        <v>769</v>
      </c>
      <c r="L172" t="s">
        <v>310</v>
      </c>
      <c r="M172" t="s">
        <v>773</v>
      </c>
      <c r="O172" t="s">
        <v>161</v>
      </c>
      <c r="P172">
        <v>219</v>
      </c>
      <c r="V172" t="s">
        <v>159</v>
      </c>
      <c r="X172">
        <v>999</v>
      </c>
      <c r="Y172">
        <v>23</v>
      </c>
      <c r="Z172" t="s">
        <v>2760</v>
      </c>
      <c r="AA172" t="s">
        <v>2760</v>
      </c>
      <c r="AB172" t="s">
        <v>2760</v>
      </c>
      <c r="AC172" t="s">
        <v>2760</v>
      </c>
      <c r="AD172" t="s">
        <v>2760</v>
      </c>
      <c r="AE172" t="s">
        <v>2760</v>
      </c>
      <c r="AF172" t="s">
        <v>2760</v>
      </c>
      <c r="AG172" t="s">
        <v>2760</v>
      </c>
      <c r="AH172" t="s">
        <v>2760</v>
      </c>
      <c r="AI172">
        <v>23</v>
      </c>
      <c r="AJ172" t="s">
        <v>2760</v>
      </c>
      <c r="AK172" t="s">
        <v>2760</v>
      </c>
      <c r="AL172" t="s">
        <v>2760</v>
      </c>
      <c r="AM172" t="s">
        <v>2760</v>
      </c>
      <c r="AN172" t="s">
        <v>2762</v>
      </c>
      <c r="AO172" t="s">
        <v>3009</v>
      </c>
      <c r="AP172" t="s">
        <v>3010</v>
      </c>
      <c r="AT172">
        <v>1</v>
      </c>
      <c r="AU172" t="s">
        <v>2765</v>
      </c>
      <c r="AV172" t="s">
        <v>2765</v>
      </c>
      <c r="AW172" t="s">
        <v>2765</v>
      </c>
    </row>
    <row r="173" spans="1:49">
      <c r="A173" t="str">
        <f t="shared" si="2"/>
        <v>ROMA IU927</v>
      </c>
      <c r="B173" t="s">
        <v>2758</v>
      </c>
      <c r="D173">
        <v>888888</v>
      </c>
      <c r="E173" t="s">
        <v>2760</v>
      </c>
      <c r="F173" t="s">
        <v>2761</v>
      </c>
      <c r="G173" t="s">
        <v>2761</v>
      </c>
      <c r="H173" t="s">
        <v>199</v>
      </c>
      <c r="I173">
        <v>25</v>
      </c>
      <c r="K173" t="s">
        <v>769</v>
      </c>
      <c r="L173" t="s">
        <v>257</v>
      </c>
      <c r="M173" t="s">
        <v>779</v>
      </c>
      <c r="O173" t="s">
        <v>161</v>
      </c>
      <c r="P173">
        <v>867</v>
      </c>
      <c r="V173" t="s">
        <v>159</v>
      </c>
      <c r="X173">
        <v>999</v>
      </c>
      <c r="Y173" s="3">
        <v>1380</v>
      </c>
      <c r="Z173" t="s">
        <v>2760</v>
      </c>
      <c r="AA173" t="s">
        <v>2760</v>
      </c>
      <c r="AB173" t="s">
        <v>2760</v>
      </c>
      <c r="AC173" t="s">
        <v>2760</v>
      </c>
      <c r="AD173" t="s">
        <v>2760</v>
      </c>
      <c r="AE173" t="s">
        <v>2760</v>
      </c>
      <c r="AF173" t="s">
        <v>2760</v>
      </c>
      <c r="AG173" t="s">
        <v>2760</v>
      </c>
      <c r="AH173" t="s">
        <v>2760</v>
      </c>
      <c r="AI173" s="3">
        <v>1380</v>
      </c>
      <c r="AJ173" t="s">
        <v>2760</v>
      </c>
      <c r="AK173" t="s">
        <v>2760</v>
      </c>
      <c r="AL173" t="s">
        <v>2760</v>
      </c>
      <c r="AM173" t="s">
        <v>2760</v>
      </c>
      <c r="AN173" t="s">
        <v>2762</v>
      </c>
      <c r="AO173" t="s">
        <v>3011</v>
      </c>
      <c r="AP173" t="s">
        <v>3012</v>
      </c>
      <c r="AT173">
        <v>1</v>
      </c>
      <c r="AU173" t="s">
        <v>2765</v>
      </c>
      <c r="AV173" t="s">
        <v>2765</v>
      </c>
      <c r="AW173" t="s">
        <v>2765</v>
      </c>
    </row>
    <row r="174" spans="1:49">
      <c r="A174" t="str">
        <f t="shared" si="2"/>
        <v>ROMA IU928</v>
      </c>
      <c r="B174" t="s">
        <v>2758</v>
      </c>
      <c r="D174">
        <v>888888</v>
      </c>
      <c r="E174" t="s">
        <v>2760</v>
      </c>
      <c r="F174" t="s">
        <v>2761</v>
      </c>
      <c r="G174" t="s">
        <v>2761</v>
      </c>
      <c r="H174" t="s">
        <v>199</v>
      </c>
      <c r="I174">
        <v>25</v>
      </c>
      <c r="K174" t="s">
        <v>769</v>
      </c>
      <c r="L174" t="s">
        <v>296</v>
      </c>
      <c r="M174" t="s">
        <v>780</v>
      </c>
      <c r="O174" t="s">
        <v>161</v>
      </c>
      <c r="P174">
        <v>696</v>
      </c>
      <c r="V174" t="s">
        <v>159</v>
      </c>
      <c r="X174">
        <v>999</v>
      </c>
      <c r="Y174" s="3">
        <v>1473</v>
      </c>
      <c r="Z174" t="s">
        <v>2760</v>
      </c>
      <c r="AA174" t="s">
        <v>2760</v>
      </c>
      <c r="AB174" t="s">
        <v>2760</v>
      </c>
      <c r="AC174" t="s">
        <v>2760</v>
      </c>
      <c r="AD174" t="s">
        <v>2760</v>
      </c>
      <c r="AE174" t="s">
        <v>2760</v>
      </c>
      <c r="AF174" t="s">
        <v>2760</v>
      </c>
      <c r="AG174" t="s">
        <v>2760</v>
      </c>
      <c r="AH174" t="s">
        <v>2760</v>
      </c>
      <c r="AI174" s="3">
        <v>1473</v>
      </c>
      <c r="AJ174" t="s">
        <v>2760</v>
      </c>
      <c r="AK174" t="s">
        <v>2760</v>
      </c>
      <c r="AL174" t="s">
        <v>2760</v>
      </c>
      <c r="AM174" t="s">
        <v>2760</v>
      </c>
      <c r="AN174" t="s">
        <v>2762</v>
      </c>
      <c r="AO174" t="s">
        <v>3013</v>
      </c>
      <c r="AP174" t="s">
        <v>3014</v>
      </c>
      <c r="AT174">
        <v>1</v>
      </c>
      <c r="AU174" t="s">
        <v>2765</v>
      </c>
      <c r="AV174" t="s">
        <v>2765</v>
      </c>
      <c r="AW174" t="s">
        <v>2765</v>
      </c>
    </row>
    <row r="175" spans="1:49">
      <c r="A175" t="str">
        <f t="shared" si="2"/>
        <v>ROMA IU929</v>
      </c>
      <c r="B175" t="s">
        <v>2758</v>
      </c>
      <c r="D175">
        <v>888888</v>
      </c>
      <c r="E175" t="s">
        <v>2760</v>
      </c>
      <c r="F175" t="s">
        <v>2761</v>
      </c>
      <c r="G175" t="s">
        <v>2761</v>
      </c>
      <c r="H175" t="s">
        <v>199</v>
      </c>
      <c r="I175">
        <v>25</v>
      </c>
      <c r="K175" t="s">
        <v>769</v>
      </c>
      <c r="L175" t="s">
        <v>297</v>
      </c>
      <c r="M175" t="s">
        <v>781</v>
      </c>
      <c r="O175" t="s">
        <v>161</v>
      </c>
      <c r="P175">
        <v>225</v>
      </c>
      <c r="V175" t="s">
        <v>159</v>
      </c>
      <c r="X175">
        <v>999</v>
      </c>
      <c r="Y175">
        <v>389</v>
      </c>
      <c r="Z175" t="s">
        <v>2760</v>
      </c>
      <c r="AA175" t="s">
        <v>2760</v>
      </c>
      <c r="AB175" t="s">
        <v>2760</v>
      </c>
      <c r="AC175" t="s">
        <v>2760</v>
      </c>
      <c r="AD175" t="s">
        <v>2760</v>
      </c>
      <c r="AE175" t="s">
        <v>2760</v>
      </c>
      <c r="AF175" t="s">
        <v>2760</v>
      </c>
      <c r="AG175" t="s">
        <v>2760</v>
      </c>
      <c r="AH175" t="s">
        <v>2760</v>
      </c>
      <c r="AI175">
        <v>389</v>
      </c>
      <c r="AJ175" t="s">
        <v>2760</v>
      </c>
      <c r="AK175" t="s">
        <v>2760</v>
      </c>
      <c r="AL175" t="s">
        <v>2760</v>
      </c>
      <c r="AM175" t="s">
        <v>2760</v>
      </c>
      <c r="AN175" t="s">
        <v>2762</v>
      </c>
      <c r="AO175" t="s">
        <v>3015</v>
      </c>
      <c r="AP175" t="s">
        <v>2900</v>
      </c>
      <c r="AT175">
        <v>1</v>
      </c>
      <c r="AU175" t="s">
        <v>2765</v>
      </c>
      <c r="AV175" t="s">
        <v>2765</v>
      </c>
      <c r="AW175" t="s">
        <v>2765</v>
      </c>
    </row>
    <row r="176" spans="1:49">
      <c r="A176" t="str">
        <f t="shared" si="2"/>
        <v>ROMA IUA28</v>
      </c>
      <c r="B176" t="s">
        <v>2758</v>
      </c>
      <c r="D176" t="s">
        <v>2759</v>
      </c>
      <c r="E176" t="s">
        <v>2760</v>
      </c>
      <c r="F176" t="s">
        <v>2761</v>
      </c>
      <c r="G176" t="s">
        <v>2761</v>
      </c>
      <c r="H176" t="s">
        <v>170</v>
      </c>
      <c r="I176">
        <v>25</v>
      </c>
      <c r="K176" t="s">
        <v>769</v>
      </c>
      <c r="L176" t="s">
        <v>684</v>
      </c>
      <c r="M176" t="s">
        <v>786</v>
      </c>
      <c r="O176" t="s">
        <v>161</v>
      </c>
      <c r="P176">
        <v>280</v>
      </c>
      <c r="V176" t="s">
        <v>159</v>
      </c>
      <c r="X176">
        <v>999</v>
      </c>
      <c r="Y176">
        <v>18</v>
      </c>
      <c r="Z176" t="s">
        <v>2760</v>
      </c>
      <c r="AA176" t="s">
        <v>2760</v>
      </c>
      <c r="AB176" t="s">
        <v>2760</v>
      </c>
      <c r="AC176" t="s">
        <v>2760</v>
      </c>
      <c r="AD176" t="s">
        <v>2760</v>
      </c>
      <c r="AE176" t="s">
        <v>2760</v>
      </c>
      <c r="AF176" t="s">
        <v>2760</v>
      </c>
      <c r="AG176" t="s">
        <v>2760</v>
      </c>
      <c r="AH176" t="s">
        <v>2760</v>
      </c>
      <c r="AI176">
        <v>18</v>
      </c>
      <c r="AJ176" t="s">
        <v>2760</v>
      </c>
      <c r="AK176" t="s">
        <v>2760</v>
      </c>
      <c r="AL176" t="s">
        <v>2760</v>
      </c>
      <c r="AM176" t="s">
        <v>2760</v>
      </c>
      <c r="AN176" t="s">
        <v>2762</v>
      </c>
      <c r="AO176" t="s">
        <v>3016</v>
      </c>
      <c r="AP176" t="s">
        <v>2902</v>
      </c>
      <c r="AT176">
        <v>1</v>
      </c>
      <c r="AU176" t="s">
        <v>2765</v>
      </c>
      <c r="AV176" t="s">
        <v>2765</v>
      </c>
      <c r="AW176" t="s">
        <v>2765</v>
      </c>
    </row>
    <row r="177" spans="1:49">
      <c r="A177" t="str">
        <f t="shared" si="2"/>
        <v>ROMA IUAD1</v>
      </c>
      <c r="B177" t="s">
        <v>2758</v>
      </c>
      <c r="D177" t="s">
        <v>2759</v>
      </c>
      <c r="E177" t="s">
        <v>2760</v>
      </c>
      <c r="F177" t="s">
        <v>2761</v>
      </c>
      <c r="G177" t="s">
        <v>2761</v>
      </c>
      <c r="H177" t="s">
        <v>170</v>
      </c>
      <c r="I177">
        <v>14</v>
      </c>
      <c r="K177" t="s">
        <v>769</v>
      </c>
      <c r="L177" t="s">
        <v>301</v>
      </c>
      <c r="M177" t="s">
        <v>788</v>
      </c>
      <c r="O177" t="s">
        <v>161</v>
      </c>
      <c r="P177">
        <v>230</v>
      </c>
      <c r="V177" t="s">
        <v>159</v>
      </c>
      <c r="X177">
        <v>31</v>
      </c>
      <c r="Y177">
        <v>19</v>
      </c>
      <c r="Z177" t="s">
        <v>2760</v>
      </c>
      <c r="AA177" t="s">
        <v>2760</v>
      </c>
      <c r="AB177" t="s">
        <v>2760</v>
      </c>
      <c r="AC177" t="s">
        <v>2760</v>
      </c>
      <c r="AD177" t="s">
        <v>2760</v>
      </c>
      <c r="AE177" t="s">
        <v>2760</v>
      </c>
      <c r="AF177" t="s">
        <v>2760</v>
      </c>
      <c r="AG177" t="s">
        <v>2760</v>
      </c>
      <c r="AH177" t="s">
        <v>2760</v>
      </c>
      <c r="AI177">
        <v>19</v>
      </c>
      <c r="AJ177" t="s">
        <v>2760</v>
      </c>
      <c r="AK177" t="s">
        <v>2760</v>
      </c>
      <c r="AL177" t="s">
        <v>2760</v>
      </c>
      <c r="AM177" t="s">
        <v>2760</v>
      </c>
      <c r="AN177" t="s">
        <v>2762</v>
      </c>
      <c r="AO177" t="s">
        <v>3017</v>
      </c>
      <c r="AP177" t="s">
        <v>3018</v>
      </c>
      <c r="AT177">
        <v>1</v>
      </c>
      <c r="AU177" t="s">
        <v>2765</v>
      </c>
      <c r="AV177" t="s">
        <v>2765</v>
      </c>
      <c r="AW177" t="s">
        <v>2765</v>
      </c>
    </row>
    <row r="178" spans="1:49">
      <c r="A178" t="str">
        <f t="shared" si="2"/>
        <v>ROMA IUAL1</v>
      </c>
      <c r="B178" t="s">
        <v>2758</v>
      </c>
      <c r="D178" t="s">
        <v>2759</v>
      </c>
      <c r="E178" t="s">
        <v>2760</v>
      </c>
      <c r="F178" t="s">
        <v>2761</v>
      </c>
      <c r="G178" t="s">
        <v>2761</v>
      </c>
      <c r="H178" t="s">
        <v>170</v>
      </c>
      <c r="I178">
        <v>21</v>
      </c>
      <c r="K178" t="s">
        <v>769</v>
      </c>
      <c r="L178" t="s">
        <v>300</v>
      </c>
      <c r="M178" t="s">
        <v>787</v>
      </c>
      <c r="O178" t="s">
        <v>161</v>
      </c>
      <c r="P178">
        <v>1148</v>
      </c>
      <c r="V178" t="s">
        <v>159</v>
      </c>
      <c r="X178">
        <v>999</v>
      </c>
      <c r="Y178">
        <v>7</v>
      </c>
      <c r="Z178" t="s">
        <v>2760</v>
      </c>
      <c r="AA178" t="s">
        <v>2760</v>
      </c>
      <c r="AB178" t="s">
        <v>2760</v>
      </c>
      <c r="AC178" t="s">
        <v>2760</v>
      </c>
      <c r="AD178" t="s">
        <v>2760</v>
      </c>
      <c r="AE178" t="s">
        <v>2760</v>
      </c>
      <c r="AF178" t="s">
        <v>2760</v>
      </c>
      <c r="AG178" t="s">
        <v>2760</v>
      </c>
      <c r="AH178" t="s">
        <v>2760</v>
      </c>
      <c r="AI178">
        <v>7</v>
      </c>
      <c r="AJ178" t="s">
        <v>2760</v>
      </c>
      <c r="AK178" t="s">
        <v>2760</v>
      </c>
      <c r="AL178" t="s">
        <v>2760</v>
      </c>
      <c r="AM178" t="s">
        <v>2760</v>
      </c>
      <c r="AN178" t="s">
        <v>2762</v>
      </c>
      <c r="AO178" t="s">
        <v>3019</v>
      </c>
      <c r="AP178" t="s">
        <v>3020</v>
      </c>
      <c r="AT178">
        <v>1</v>
      </c>
      <c r="AU178" t="s">
        <v>2765</v>
      </c>
      <c r="AV178" t="s">
        <v>2765</v>
      </c>
      <c r="AW178" t="s">
        <v>2765</v>
      </c>
    </row>
    <row r="179" spans="1:49">
      <c r="A179" t="str">
        <f t="shared" si="2"/>
        <v>ROMA TOP EMA19SP</v>
      </c>
      <c r="B179" t="s">
        <v>2758</v>
      </c>
      <c r="D179" s="1">
        <v>9.9899999999999993E+26</v>
      </c>
      <c r="E179" t="s">
        <v>2760</v>
      </c>
      <c r="F179" t="s">
        <v>2761</v>
      </c>
      <c r="G179" t="s">
        <v>2761</v>
      </c>
      <c r="H179" t="s">
        <v>172</v>
      </c>
      <c r="I179">
        <v>34</v>
      </c>
      <c r="K179" t="s">
        <v>102</v>
      </c>
      <c r="L179" t="s">
        <v>103</v>
      </c>
      <c r="M179" t="s">
        <v>795</v>
      </c>
      <c r="O179" t="s">
        <v>161</v>
      </c>
      <c r="P179">
        <v>91</v>
      </c>
      <c r="V179" t="s">
        <v>159</v>
      </c>
      <c r="X179">
        <v>999</v>
      </c>
      <c r="Y179">
        <v>65</v>
      </c>
      <c r="Z179">
        <v>65</v>
      </c>
      <c r="AA179" t="s">
        <v>2760</v>
      </c>
      <c r="AB179" t="s">
        <v>2760</v>
      </c>
      <c r="AC179" t="s">
        <v>2760</v>
      </c>
      <c r="AD179" t="s">
        <v>2760</v>
      </c>
      <c r="AE179" t="s">
        <v>2760</v>
      </c>
      <c r="AF179" t="s">
        <v>2760</v>
      </c>
      <c r="AG179" t="s">
        <v>2760</v>
      </c>
      <c r="AH179" t="s">
        <v>2760</v>
      </c>
      <c r="AI179" t="s">
        <v>2760</v>
      </c>
      <c r="AJ179" t="s">
        <v>2760</v>
      </c>
      <c r="AK179" t="s">
        <v>2760</v>
      </c>
      <c r="AL179" t="s">
        <v>2760</v>
      </c>
      <c r="AM179" t="s">
        <v>2760</v>
      </c>
      <c r="AN179" t="s">
        <v>2762</v>
      </c>
      <c r="AO179" t="s">
        <v>3021</v>
      </c>
      <c r="AP179" t="s">
        <v>2769</v>
      </c>
      <c r="AT179">
        <v>1</v>
      </c>
      <c r="AU179" t="s">
        <v>2765</v>
      </c>
      <c r="AV179" t="s">
        <v>2765</v>
      </c>
      <c r="AW179" t="s">
        <v>2765</v>
      </c>
    </row>
    <row r="180" spans="1:49">
      <c r="A180" t="str">
        <f t="shared" si="2"/>
        <v>ROMA TOP EW926</v>
      </c>
      <c r="B180" t="s">
        <v>2758</v>
      </c>
      <c r="D180" s="1">
        <v>9.9899999999999993E+26</v>
      </c>
      <c r="E180" t="s">
        <v>2760</v>
      </c>
      <c r="F180" t="s">
        <v>2761</v>
      </c>
      <c r="G180" t="s">
        <v>2761</v>
      </c>
      <c r="H180" t="s">
        <v>165</v>
      </c>
      <c r="I180">
        <v>28</v>
      </c>
      <c r="K180" t="s">
        <v>102</v>
      </c>
      <c r="L180" t="s">
        <v>104</v>
      </c>
      <c r="M180" t="s">
        <v>790</v>
      </c>
      <c r="O180" t="s">
        <v>161</v>
      </c>
      <c r="P180">
        <v>464</v>
      </c>
      <c r="V180" t="s">
        <v>159</v>
      </c>
      <c r="X180">
        <v>999</v>
      </c>
      <c r="Y180">
        <v>90</v>
      </c>
      <c r="Z180" t="s">
        <v>2760</v>
      </c>
      <c r="AA180">
        <v>90</v>
      </c>
      <c r="AB180" t="s">
        <v>2760</v>
      </c>
      <c r="AC180" t="s">
        <v>2760</v>
      </c>
      <c r="AD180" t="s">
        <v>2760</v>
      </c>
      <c r="AE180" t="s">
        <v>2760</v>
      </c>
      <c r="AF180" t="s">
        <v>2760</v>
      </c>
      <c r="AG180" t="s">
        <v>2760</v>
      </c>
      <c r="AH180" t="s">
        <v>2760</v>
      </c>
      <c r="AI180" t="s">
        <v>2760</v>
      </c>
      <c r="AJ180" t="s">
        <v>2760</v>
      </c>
      <c r="AK180" t="s">
        <v>2760</v>
      </c>
      <c r="AL180" t="s">
        <v>2760</v>
      </c>
      <c r="AM180" t="s">
        <v>2760</v>
      </c>
      <c r="AN180" t="s">
        <v>2762</v>
      </c>
      <c r="AO180" t="s">
        <v>3022</v>
      </c>
      <c r="AP180" t="s">
        <v>2826</v>
      </c>
      <c r="AT180">
        <v>1</v>
      </c>
      <c r="AU180" t="s">
        <v>2765</v>
      </c>
      <c r="AV180" t="s">
        <v>2765</v>
      </c>
      <c r="AW180" t="s">
        <v>2765</v>
      </c>
    </row>
    <row r="181" spans="1:49">
      <c r="A181" t="str">
        <f t="shared" si="2"/>
        <v>ROMA TOP EWA10SP</v>
      </c>
      <c r="B181" t="s">
        <v>2758</v>
      </c>
      <c r="D181" s="1">
        <v>9.9899999999999993E+26</v>
      </c>
      <c r="E181" t="s">
        <v>2760</v>
      </c>
      <c r="F181" t="s">
        <v>2761</v>
      </c>
      <c r="G181" t="s">
        <v>2761</v>
      </c>
      <c r="H181" t="s">
        <v>172</v>
      </c>
      <c r="I181">
        <v>28</v>
      </c>
      <c r="K181" t="s">
        <v>102</v>
      </c>
      <c r="L181" t="s">
        <v>105</v>
      </c>
      <c r="M181" t="s">
        <v>793</v>
      </c>
      <c r="O181" t="s">
        <v>161</v>
      </c>
      <c r="P181">
        <v>115</v>
      </c>
      <c r="V181" t="s">
        <v>159</v>
      </c>
      <c r="X181">
        <v>999</v>
      </c>
      <c r="Y181">
        <v>5</v>
      </c>
      <c r="Z181" t="s">
        <v>2760</v>
      </c>
      <c r="AA181">
        <v>5</v>
      </c>
      <c r="AB181" t="s">
        <v>2760</v>
      </c>
      <c r="AC181" t="s">
        <v>2760</v>
      </c>
      <c r="AD181" t="s">
        <v>2760</v>
      </c>
      <c r="AE181" t="s">
        <v>2760</v>
      </c>
      <c r="AF181" t="s">
        <v>2760</v>
      </c>
      <c r="AG181" t="s">
        <v>2760</v>
      </c>
      <c r="AH181" t="s">
        <v>2760</v>
      </c>
      <c r="AI181" t="s">
        <v>2760</v>
      </c>
      <c r="AJ181" t="s">
        <v>2760</v>
      </c>
      <c r="AK181" t="s">
        <v>2760</v>
      </c>
      <c r="AL181" t="s">
        <v>2760</v>
      </c>
      <c r="AM181" t="s">
        <v>2760</v>
      </c>
      <c r="AN181" t="s">
        <v>2762</v>
      </c>
      <c r="AO181" t="s">
        <v>3023</v>
      </c>
      <c r="AP181" t="s">
        <v>3024</v>
      </c>
      <c r="AT181">
        <v>1</v>
      </c>
      <c r="AU181" t="s">
        <v>2765</v>
      </c>
      <c r="AV181" t="s">
        <v>2765</v>
      </c>
      <c r="AW181" t="s">
        <v>2765</v>
      </c>
    </row>
    <row r="182" spans="1:49">
      <c r="A182" t="str">
        <f t="shared" si="2"/>
        <v>ROMA TOP EWA10SP</v>
      </c>
      <c r="B182" t="s">
        <v>2758</v>
      </c>
      <c r="D182" t="s">
        <v>2759</v>
      </c>
      <c r="E182" t="s">
        <v>2760</v>
      </c>
      <c r="F182" t="s">
        <v>2761</v>
      </c>
      <c r="G182" t="s">
        <v>2761</v>
      </c>
      <c r="H182" t="s">
        <v>172</v>
      </c>
      <c r="I182">
        <v>28</v>
      </c>
      <c r="K182" t="s">
        <v>102</v>
      </c>
      <c r="L182" t="s">
        <v>105</v>
      </c>
      <c r="M182" t="s">
        <v>793</v>
      </c>
      <c r="O182" t="s">
        <v>161</v>
      </c>
      <c r="P182">
        <v>115</v>
      </c>
      <c r="V182" t="s">
        <v>159</v>
      </c>
      <c r="X182">
        <v>999</v>
      </c>
      <c r="Y182">
        <v>2</v>
      </c>
      <c r="Z182" t="s">
        <v>2760</v>
      </c>
      <c r="AA182">
        <v>2</v>
      </c>
      <c r="AB182" t="s">
        <v>2760</v>
      </c>
      <c r="AC182" t="s">
        <v>2760</v>
      </c>
      <c r="AD182" t="s">
        <v>2760</v>
      </c>
      <c r="AE182" t="s">
        <v>2760</v>
      </c>
      <c r="AF182" t="s">
        <v>2760</v>
      </c>
      <c r="AG182" t="s">
        <v>2760</v>
      </c>
      <c r="AH182" t="s">
        <v>2760</v>
      </c>
      <c r="AI182" t="s">
        <v>2760</v>
      </c>
      <c r="AJ182" t="s">
        <v>2760</v>
      </c>
      <c r="AK182" t="s">
        <v>2760</v>
      </c>
      <c r="AL182" t="s">
        <v>2760</v>
      </c>
      <c r="AM182" t="s">
        <v>2760</v>
      </c>
      <c r="AN182" t="s">
        <v>2762</v>
      </c>
      <c r="AO182" t="s">
        <v>3023</v>
      </c>
      <c r="AP182" t="s">
        <v>3024</v>
      </c>
      <c r="AT182">
        <v>1</v>
      </c>
      <c r="AU182" t="s">
        <v>2765</v>
      </c>
      <c r="AV182" t="s">
        <v>2765</v>
      </c>
      <c r="AW182" t="s">
        <v>2765</v>
      </c>
    </row>
    <row r="183" spans="1:49">
      <c r="A183" t="str">
        <f t="shared" si="2"/>
        <v>ROMA TOP EWA26SP</v>
      </c>
      <c r="B183" t="s">
        <v>2758</v>
      </c>
      <c r="D183" s="1">
        <v>9.9899999999999993E+26</v>
      </c>
      <c r="E183" t="s">
        <v>2760</v>
      </c>
      <c r="F183" t="s">
        <v>2761</v>
      </c>
      <c r="G183" t="s">
        <v>2761</v>
      </c>
      <c r="H183" t="s">
        <v>172</v>
      </c>
      <c r="I183">
        <v>28</v>
      </c>
      <c r="K183" t="s">
        <v>102</v>
      </c>
      <c r="L183" t="s">
        <v>106</v>
      </c>
      <c r="M183" t="s">
        <v>794</v>
      </c>
      <c r="O183" t="s">
        <v>161</v>
      </c>
      <c r="P183">
        <v>7</v>
      </c>
      <c r="V183" t="s">
        <v>159</v>
      </c>
      <c r="X183">
        <v>36</v>
      </c>
      <c r="Y183">
        <v>47</v>
      </c>
      <c r="Z183" t="s">
        <v>2760</v>
      </c>
      <c r="AA183">
        <v>47</v>
      </c>
      <c r="AB183" t="s">
        <v>2760</v>
      </c>
      <c r="AC183" t="s">
        <v>2760</v>
      </c>
      <c r="AD183" t="s">
        <v>2760</v>
      </c>
      <c r="AE183" t="s">
        <v>2760</v>
      </c>
      <c r="AF183" t="s">
        <v>2760</v>
      </c>
      <c r="AG183" t="s">
        <v>2760</v>
      </c>
      <c r="AH183" t="s">
        <v>2760</v>
      </c>
      <c r="AI183" t="s">
        <v>2760</v>
      </c>
      <c r="AJ183" t="s">
        <v>2760</v>
      </c>
      <c r="AK183" t="s">
        <v>2760</v>
      </c>
      <c r="AL183" t="s">
        <v>2760</v>
      </c>
      <c r="AM183" t="s">
        <v>2760</v>
      </c>
      <c r="AN183" t="s">
        <v>2762</v>
      </c>
      <c r="AO183" t="s">
        <v>3025</v>
      </c>
      <c r="AP183" t="s">
        <v>2782</v>
      </c>
      <c r="AT183">
        <v>1</v>
      </c>
      <c r="AU183" t="s">
        <v>2765</v>
      </c>
      <c r="AV183" t="s">
        <v>2765</v>
      </c>
      <c r="AW183" t="s">
        <v>2765</v>
      </c>
    </row>
    <row r="184" spans="1:49">
      <c r="A184" t="str">
        <f t="shared" si="2"/>
        <v>ROMA TOP IM934</v>
      </c>
      <c r="B184" t="s">
        <v>2758</v>
      </c>
      <c r="D184" t="s">
        <v>2759</v>
      </c>
      <c r="E184" t="s">
        <v>2760</v>
      </c>
      <c r="F184" t="s">
        <v>2761</v>
      </c>
      <c r="G184" t="s">
        <v>2761</v>
      </c>
      <c r="H184" t="s">
        <v>199</v>
      </c>
      <c r="I184">
        <v>34</v>
      </c>
      <c r="K184" t="s">
        <v>796</v>
      </c>
      <c r="L184" t="s">
        <v>611</v>
      </c>
      <c r="M184" t="s">
        <v>812</v>
      </c>
      <c r="O184" t="s">
        <v>161</v>
      </c>
      <c r="P184">
        <v>877</v>
      </c>
      <c r="V184" t="s">
        <v>159</v>
      </c>
      <c r="X184">
        <v>999</v>
      </c>
      <c r="Y184">
        <v>6</v>
      </c>
      <c r="Z184">
        <v>6</v>
      </c>
      <c r="AA184" t="s">
        <v>2760</v>
      </c>
      <c r="AB184" t="s">
        <v>2760</v>
      </c>
      <c r="AC184" t="s">
        <v>2760</v>
      </c>
      <c r="AD184" t="s">
        <v>2760</v>
      </c>
      <c r="AE184" t="s">
        <v>2760</v>
      </c>
      <c r="AF184" t="s">
        <v>2760</v>
      </c>
      <c r="AG184" t="s">
        <v>2760</v>
      </c>
      <c r="AH184" t="s">
        <v>2760</v>
      </c>
      <c r="AI184" t="s">
        <v>2760</v>
      </c>
      <c r="AJ184" t="s">
        <v>2760</v>
      </c>
      <c r="AK184" t="s">
        <v>2760</v>
      </c>
      <c r="AL184" t="s">
        <v>2760</v>
      </c>
      <c r="AM184" t="s">
        <v>2760</v>
      </c>
      <c r="AN184" t="s">
        <v>2762</v>
      </c>
      <c r="AO184" t="s">
        <v>3026</v>
      </c>
      <c r="AP184" t="s">
        <v>3027</v>
      </c>
      <c r="AT184">
        <v>1</v>
      </c>
      <c r="AU184" t="s">
        <v>2765</v>
      </c>
      <c r="AV184" t="s">
        <v>2765</v>
      </c>
      <c r="AW184" t="s">
        <v>2765</v>
      </c>
    </row>
    <row r="185" spans="1:49">
      <c r="A185" t="str">
        <f t="shared" si="2"/>
        <v>ROMA TOP IMA01</v>
      </c>
      <c r="B185" t="s">
        <v>2758</v>
      </c>
      <c r="D185" t="s">
        <v>2759</v>
      </c>
      <c r="E185" t="s">
        <v>2760</v>
      </c>
      <c r="F185" t="s">
        <v>2761</v>
      </c>
      <c r="G185" t="s">
        <v>2761</v>
      </c>
      <c r="H185" t="s">
        <v>170</v>
      </c>
      <c r="I185">
        <v>34</v>
      </c>
      <c r="K185" t="s">
        <v>796</v>
      </c>
      <c r="L185" t="s">
        <v>422</v>
      </c>
      <c r="M185" t="s">
        <v>838</v>
      </c>
      <c r="O185" t="s">
        <v>161</v>
      </c>
      <c r="P185">
        <v>456</v>
      </c>
      <c r="V185" t="s">
        <v>159</v>
      </c>
      <c r="X185">
        <v>999</v>
      </c>
      <c r="Y185">
        <v>2</v>
      </c>
      <c r="Z185">
        <v>2</v>
      </c>
      <c r="AA185" t="s">
        <v>2760</v>
      </c>
      <c r="AB185" t="s">
        <v>2760</v>
      </c>
      <c r="AC185" t="s">
        <v>2760</v>
      </c>
      <c r="AD185" t="s">
        <v>2760</v>
      </c>
      <c r="AE185" t="s">
        <v>2760</v>
      </c>
      <c r="AF185" t="s">
        <v>2760</v>
      </c>
      <c r="AG185" t="s">
        <v>2760</v>
      </c>
      <c r="AH185" t="s">
        <v>2760</v>
      </c>
      <c r="AI185" t="s">
        <v>2760</v>
      </c>
      <c r="AJ185" t="s">
        <v>2760</v>
      </c>
      <c r="AK185" t="s">
        <v>2760</v>
      </c>
      <c r="AL185" t="s">
        <v>2760</v>
      </c>
      <c r="AM185" t="s">
        <v>2760</v>
      </c>
      <c r="AN185" t="s">
        <v>2762</v>
      </c>
      <c r="AO185" t="s">
        <v>3028</v>
      </c>
      <c r="AP185" t="s">
        <v>2907</v>
      </c>
      <c r="AT185">
        <v>1</v>
      </c>
      <c r="AU185" t="s">
        <v>2765</v>
      </c>
      <c r="AV185" t="s">
        <v>2765</v>
      </c>
      <c r="AW185" t="s">
        <v>2765</v>
      </c>
    </row>
    <row r="186" spans="1:49">
      <c r="A186" t="str">
        <f t="shared" si="2"/>
        <v>ROMA TOP IMA10SP</v>
      </c>
      <c r="B186" t="s">
        <v>2758</v>
      </c>
      <c r="D186" t="s">
        <v>2759</v>
      </c>
      <c r="E186" t="s">
        <v>2760</v>
      </c>
      <c r="F186" t="s">
        <v>2761</v>
      </c>
      <c r="G186" t="s">
        <v>2761</v>
      </c>
      <c r="H186" t="s">
        <v>170</v>
      </c>
      <c r="I186">
        <v>34</v>
      </c>
      <c r="K186" t="s">
        <v>796</v>
      </c>
      <c r="L186" t="s">
        <v>849</v>
      </c>
      <c r="M186" t="s">
        <v>850</v>
      </c>
      <c r="O186" t="s">
        <v>161</v>
      </c>
      <c r="P186">
        <v>507</v>
      </c>
      <c r="V186" t="s">
        <v>159</v>
      </c>
      <c r="X186">
        <v>41</v>
      </c>
      <c r="Y186">
        <v>14</v>
      </c>
      <c r="Z186">
        <v>14</v>
      </c>
      <c r="AA186" t="s">
        <v>2760</v>
      </c>
      <c r="AB186" t="s">
        <v>2760</v>
      </c>
      <c r="AC186" t="s">
        <v>2760</v>
      </c>
      <c r="AD186" t="s">
        <v>2760</v>
      </c>
      <c r="AE186" t="s">
        <v>2760</v>
      </c>
      <c r="AF186" t="s">
        <v>2760</v>
      </c>
      <c r="AG186" t="s">
        <v>2760</v>
      </c>
      <c r="AH186" t="s">
        <v>2760</v>
      </c>
      <c r="AI186" t="s">
        <v>2760</v>
      </c>
      <c r="AJ186" t="s">
        <v>2760</v>
      </c>
      <c r="AK186" t="s">
        <v>2760</v>
      </c>
      <c r="AL186" t="s">
        <v>2760</v>
      </c>
      <c r="AM186" t="s">
        <v>2760</v>
      </c>
      <c r="AN186" t="s">
        <v>2762</v>
      </c>
      <c r="AO186" t="s">
        <v>3029</v>
      </c>
      <c r="AP186" t="s">
        <v>3030</v>
      </c>
      <c r="AT186">
        <v>1</v>
      </c>
      <c r="AU186" t="s">
        <v>2765</v>
      </c>
      <c r="AV186" t="s">
        <v>2765</v>
      </c>
      <c r="AW186" t="s">
        <v>2765</v>
      </c>
    </row>
    <row r="187" spans="1:49">
      <c r="A187" t="str">
        <f t="shared" si="2"/>
        <v>ROMA TOP IMA10SP</v>
      </c>
      <c r="B187" t="s">
        <v>2758</v>
      </c>
      <c r="D187" t="s">
        <v>2759</v>
      </c>
      <c r="E187" t="s">
        <v>2760</v>
      </c>
      <c r="F187" t="s">
        <v>2761</v>
      </c>
      <c r="G187" t="s">
        <v>2761</v>
      </c>
      <c r="H187" t="s">
        <v>170</v>
      </c>
      <c r="I187">
        <v>34</v>
      </c>
      <c r="K187" t="s">
        <v>796</v>
      </c>
      <c r="L187" t="s">
        <v>849</v>
      </c>
      <c r="M187" t="s">
        <v>850</v>
      </c>
      <c r="O187" t="s">
        <v>161</v>
      </c>
      <c r="P187">
        <v>507</v>
      </c>
      <c r="V187" t="s">
        <v>159</v>
      </c>
      <c r="X187">
        <v>999</v>
      </c>
      <c r="Y187">
        <v>13</v>
      </c>
      <c r="Z187">
        <v>13</v>
      </c>
      <c r="AA187" t="s">
        <v>2760</v>
      </c>
      <c r="AB187" t="s">
        <v>2760</v>
      </c>
      <c r="AC187" t="s">
        <v>2760</v>
      </c>
      <c r="AD187" t="s">
        <v>2760</v>
      </c>
      <c r="AE187" t="s">
        <v>2760</v>
      </c>
      <c r="AF187" t="s">
        <v>2760</v>
      </c>
      <c r="AG187" t="s">
        <v>2760</v>
      </c>
      <c r="AH187" t="s">
        <v>2760</v>
      </c>
      <c r="AI187" t="s">
        <v>2760</v>
      </c>
      <c r="AJ187" t="s">
        <v>2760</v>
      </c>
      <c r="AK187" t="s">
        <v>2760</v>
      </c>
      <c r="AL187" t="s">
        <v>2760</v>
      </c>
      <c r="AM187" t="s">
        <v>2760</v>
      </c>
      <c r="AN187" t="s">
        <v>2762</v>
      </c>
      <c r="AO187" t="s">
        <v>3029</v>
      </c>
      <c r="AP187" t="s">
        <v>3030</v>
      </c>
      <c r="AT187">
        <v>1</v>
      </c>
      <c r="AU187" t="s">
        <v>2765</v>
      </c>
      <c r="AV187" t="s">
        <v>2765</v>
      </c>
      <c r="AW187" t="s">
        <v>2765</v>
      </c>
    </row>
    <row r="188" spans="1:49">
      <c r="A188" t="str">
        <f t="shared" si="2"/>
        <v>ROMA TOP IMA19</v>
      </c>
      <c r="B188" t="s">
        <v>2758</v>
      </c>
      <c r="D188" t="s">
        <v>2759</v>
      </c>
      <c r="E188" t="s">
        <v>2760</v>
      </c>
      <c r="F188" t="s">
        <v>2761</v>
      </c>
      <c r="G188" t="s">
        <v>2761</v>
      </c>
      <c r="H188" t="s">
        <v>170</v>
      </c>
      <c r="I188">
        <v>34</v>
      </c>
      <c r="K188" t="s">
        <v>796</v>
      </c>
      <c r="L188" t="s">
        <v>747</v>
      </c>
      <c r="M188" t="s">
        <v>843</v>
      </c>
      <c r="O188" t="s">
        <v>161</v>
      </c>
      <c r="P188">
        <v>470</v>
      </c>
      <c r="V188" t="s">
        <v>159</v>
      </c>
      <c r="X188">
        <v>999</v>
      </c>
      <c r="Y188">
        <v>6</v>
      </c>
      <c r="Z188">
        <v>6</v>
      </c>
      <c r="AA188" t="s">
        <v>2760</v>
      </c>
      <c r="AB188" t="s">
        <v>2760</v>
      </c>
      <c r="AC188" t="s">
        <v>2760</v>
      </c>
      <c r="AD188" t="s">
        <v>2760</v>
      </c>
      <c r="AE188" t="s">
        <v>2760</v>
      </c>
      <c r="AF188" t="s">
        <v>2760</v>
      </c>
      <c r="AG188" t="s">
        <v>2760</v>
      </c>
      <c r="AH188" t="s">
        <v>2760</v>
      </c>
      <c r="AI188" t="s">
        <v>2760</v>
      </c>
      <c r="AJ188" t="s">
        <v>2760</v>
      </c>
      <c r="AK188" t="s">
        <v>2760</v>
      </c>
      <c r="AL188" t="s">
        <v>2760</v>
      </c>
      <c r="AM188" t="s">
        <v>2760</v>
      </c>
      <c r="AN188" t="s">
        <v>2762</v>
      </c>
      <c r="AO188" t="s">
        <v>3031</v>
      </c>
      <c r="AP188" t="s">
        <v>2905</v>
      </c>
      <c r="AT188">
        <v>1</v>
      </c>
      <c r="AU188" t="s">
        <v>2765</v>
      </c>
      <c r="AV188" t="s">
        <v>2765</v>
      </c>
      <c r="AW188" t="s">
        <v>2765</v>
      </c>
    </row>
    <row r="189" spans="1:49">
      <c r="A189" t="str">
        <f t="shared" si="2"/>
        <v>ROMA TOP IMA31</v>
      </c>
      <c r="B189" t="s">
        <v>2758</v>
      </c>
      <c r="D189" t="s">
        <v>2759</v>
      </c>
      <c r="E189" t="s">
        <v>2760</v>
      </c>
      <c r="F189" t="s">
        <v>2761</v>
      </c>
      <c r="G189" t="s">
        <v>2761</v>
      </c>
      <c r="H189" t="s">
        <v>170</v>
      </c>
      <c r="I189">
        <v>34</v>
      </c>
      <c r="K189" t="s">
        <v>796</v>
      </c>
      <c r="L189" t="s">
        <v>442</v>
      </c>
      <c r="M189" t="s">
        <v>833</v>
      </c>
      <c r="O189" t="s">
        <v>161</v>
      </c>
      <c r="P189">
        <v>482</v>
      </c>
      <c r="V189" t="s">
        <v>159</v>
      </c>
      <c r="X189">
        <v>41</v>
      </c>
      <c r="Y189">
        <v>5</v>
      </c>
      <c r="Z189">
        <v>5</v>
      </c>
      <c r="AA189" t="s">
        <v>2760</v>
      </c>
      <c r="AB189" t="s">
        <v>2760</v>
      </c>
      <c r="AC189" t="s">
        <v>2760</v>
      </c>
      <c r="AD189" t="s">
        <v>2760</v>
      </c>
      <c r="AE189" t="s">
        <v>2760</v>
      </c>
      <c r="AF189" t="s">
        <v>2760</v>
      </c>
      <c r="AG189" t="s">
        <v>2760</v>
      </c>
      <c r="AH189" t="s">
        <v>2760</v>
      </c>
      <c r="AI189" t="s">
        <v>2760</v>
      </c>
      <c r="AJ189" t="s">
        <v>2760</v>
      </c>
      <c r="AK189" t="s">
        <v>2760</v>
      </c>
      <c r="AL189" t="s">
        <v>2760</v>
      </c>
      <c r="AM189" t="s">
        <v>2760</v>
      </c>
      <c r="AN189" t="s">
        <v>2762</v>
      </c>
      <c r="AO189" t="s">
        <v>3032</v>
      </c>
      <c r="AP189" t="s">
        <v>2844</v>
      </c>
      <c r="AT189">
        <v>1</v>
      </c>
      <c r="AU189" t="s">
        <v>2765</v>
      </c>
      <c r="AV189" t="s">
        <v>2765</v>
      </c>
      <c r="AW189" t="s">
        <v>2765</v>
      </c>
    </row>
    <row r="190" spans="1:49">
      <c r="A190" t="str">
        <f t="shared" si="2"/>
        <v>ROMA TOP IMA34</v>
      </c>
      <c r="B190" t="s">
        <v>2758</v>
      </c>
      <c r="D190" t="s">
        <v>2759</v>
      </c>
      <c r="E190" t="s">
        <v>2760</v>
      </c>
      <c r="F190" t="s">
        <v>2761</v>
      </c>
      <c r="G190" t="s">
        <v>2761</v>
      </c>
      <c r="H190" t="s">
        <v>170</v>
      </c>
      <c r="I190">
        <v>34</v>
      </c>
      <c r="K190" t="s">
        <v>796</v>
      </c>
      <c r="L190" t="s">
        <v>834</v>
      </c>
      <c r="M190" t="s">
        <v>835</v>
      </c>
      <c r="O190" t="s">
        <v>161</v>
      </c>
      <c r="P190">
        <v>1107</v>
      </c>
      <c r="V190" t="s">
        <v>159</v>
      </c>
      <c r="X190">
        <v>41</v>
      </c>
      <c r="Y190">
        <v>8</v>
      </c>
      <c r="Z190">
        <v>8</v>
      </c>
      <c r="AA190" t="s">
        <v>2760</v>
      </c>
      <c r="AB190" t="s">
        <v>2760</v>
      </c>
      <c r="AC190" t="s">
        <v>2760</v>
      </c>
      <c r="AD190" t="s">
        <v>2760</v>
      </c>
      <c r="AE190" t="s">
        <v>2760</v>
      </c>
      <c r="AF190" t="s">
        <v>2760</v>
      </c>
      <c r="AG190" t="s">
        <v>2760</v>
      </c>
      <c r="AH190" t="s">
        <v>2760</v>
      </c>
      <c r="AI190" t="s">
        <v>2760</v>
      </c>
      <c r="AJ190" t="s">
        <v>2760</v>
      </c>
      <c r="AK190" t="s">
        <v>2760</v>
      </c>
      <c r="AL190" t="s">
        <v>2760</v>
      </c>
      <c r="AM190" t="s">
        <v>2760</v>
      </c>
      <c r="AN190" t="s">
        <v>2762</v>
      </c>
      <c r="AO190" t="s">
        <v>3033</v>
      </c>
      <c r="AP190" t="s">
        <v>3034</v>
      </c>
      <c r="AT190">
        <v>1</v>
      </c>
      <c r="AU190" t="s">
        <v>2765</v>
      </c>
      <c r="AV190" t="s">
        <v>2765</v>
      </c>
      <c r="AW190" t="s">
        <v>2765</v>
      </c>
    </row>
    <row r="191" spans="1:49">
      <c r="A191" t="str">
        <f t="shared" si="2"/>
        <v>ROMA TOP IMA34</v>
      </c>
      <c r="B191" t="s">
        <v>2758</v>
      </c>
      <c r="D191" t="s">
        <v>2759</v>
      </c>
      <c r="E191" t="s">
        <v>2760</v>
      </c>
      <c r="F191" t="s">
        <v>2761</v>
      </c>
      <c r="G191" t="s">
        <v>2761</v>
      </c>
      <c r="H191" t="s">
        <v>170</v>
      </c>
      <c r="I191">
        <v>34</v>
      </c>
      <c r="K191" t="s">
        <v>796</v>
      </c>
      <c r="L191" t="s">
        <v>834</v>
      </c>
      <c r="M191" t="s">
        <v>835</v>
      </c>
      <c r="O191" t="s">
        <v>161</v>
      </c>
      <c r="P191">
        <v>1107</v>
      </c>
      <c r="V191" t="s">
        <v>159</v>
      </c>
      <c r="X191">
        <v>999</v>
      </c>
      <c r="Y191">
        <v>3</v>
      </c>
      <c r="Z191">
        <v>3</v>
      </c>
      <c r="AA191" t="s">
        <v>2760</v>
      </c>
      <c r="AB191" t="s">
        <v>2760</v>
      </c>
      <c r="AC191" t="s">
        <v>2760</v>
      </c>
      <c r="AD191" t="s">
        <v>2760</v>
      </c>
      <c r="AE191" t="s">
        <v>2760</v>
      </c>
      <c r="AF191" t="s">
        <v>2760</v>
      </c>
      <c r="AG191" t="s">
        <v>2760</v>
      </c>
      <c r="AH191" t="s">
        <v>2760</v>
      </c>
      <c r="AI191" t="s">
        <v>2760</v>
      </c>
      <c r="AJ191" t="s">
        <v>2760</v>
      </c>
      <c r="AK191" t="s">
        <v>2760</v>
      </c>
      <c r="AL191" t="s">
        <v>2760</v>
      </c>
      <c r="AM191" t="s">
        <v>2760</v>
      </c>
      <c r="AN191" t="s">
        <v>2762</v>
      </c>
      <c r="AO191" t="s">
        <v>3033</v>
      </c>
      <c r="AP191" t="s">
        <v>3034</v>
      </c>
      <c r="AT191">
        <v>1</v>
      </c>
      <c r="AU191" t="s">
        <v>2765</v>
      </c>
      <c r="AV191" t="s">
        <v>2765</v>
      </c>
      <c r="AW191" t="s">
        <v>2765</v>
      </c>
    </row>
    <row r="192" spans="1:49">
      <c r="A192" t="str">
        <f t="shared" si="2"/>
        <v>ROMA TOP IMA43</v>
      </c>
      <c r="B192" t="s">
        <v>2758</v>
      </c>
      <c r="D192" t="s">
        <v>2759</v>
      </c>
      <c r="E192" t="s">
        <v>2760</v>
      </c>
      <c r="F192" t="s">
        <v>2761</v>
      </c>
      <c r="G192" t="s">
        <v>2761</v>
      </c>
      <c r="H192" t="s">
        <v>170</v>
      </c>
      <c r="I192">
        <v>34</v>
      </c>
      <c r="K192" t="s">
        <v>796</v>
      </c>
      <c r="L192" t="s">
        <v>748</v>
      </c>
      <c r="M192" t="s">
        <v>839</v>
      </c>
      <c r="O192" t="s">
        <v>161</v>
      </c>
      <c r="P192">
        <v>456</v>
      </c>
      <c r="V192" t="s">
        <v>159</v>
      </c>
      <c r="X192">
        <v>999</v>
      </c>
      <c r="Y192">
        <v>6</v>
      </c>
      <c r="Z192">
        <v>6</v>
      </c>
      <c r="AA192" t="s">
        <v>2760</v>
      </c>
      <c r="AB192" t="s">
        <v>2760</v>
      </c>
      <c r="AC192" t="s">
        <v>2760</v>
      </c>
      <c r="AD192" t="s">
        <v>2760</v>
      </c>
      <c r="AE192" t="s">
        <v>2760</v>
      </c>
      <c r="AF192" t="s">
        <v>2760</v>
      </c>
      <c r="AG192" t="s">
        <v>2760</v>
      </c>
      <c r="AH192" t="s">
        <v>2760</v>
      </c>
      <c r="AI192" t="s">
        <v>2760</v>
      </c>
      <c r="AJ192" t="s">
        <v>2760</v>
      </c>
      <c r="AK192" t="s">
        <v>2760</v>
      </c>
      <c r="AL192" t="s">
        <v>2760</v>
      </c>
      <c r="AM192" t="s">
        <v>2760</v>
      </c>
      <c r="AN192" t="s">
        <v>2762</v>
      </c>
      <c r="AO192" t="s">
        <v>3035</v>
      </c>
      <c r="AP192" t="s">
        <v>2907</v>
      </c>
      <c r="AT192">
        <v>1</v>
      </c>
      <c r="AU192" t="s">
        <v>2765</v>
      </c>
      <c r="AV192" t="s">
        <v>2765</v>
      </c>
      <c r="AW192" t="s">
        <v>2765</v>
      </c>
    </row>
    <row r="193" spans="1:49">
      <c r="A193" t="str">
        <f t="shared" si="2"/>
        <v>ROMA TOP IMA55</v>
      </c>
      <c r="B193" t="s">
        <v>2758</v>
      </c>
      <c r="D193" t="s">
        <v>2759</v>
      </c>
      <c r="E193" t="s">
        <v>2760</v>
      </c>
      <c r="F193" t="s">
        <v>2761</v>
      </c>
      <c r="G193" t="s">
        <v>2761</v>
      </c>
      <c r="H193" t="s">
        <v>170</v>
      </c>
      <c r="I193">
        <v>34</v>
      </c>
      <c r="K193" t="s">
        <v>796</v>
      </c>
      <c r="L193" t="s">
        <v>242</v>
      </c>
      <c r="M193" t="s">
        <v>836</v>
      </c>
      <c r="O193" t="s">
        <v>161</v>
      </c>
      <c r="P193">
        <v>1113</v>
      </c>
      <c r="V193" t="s">
        <v>159</v>
      </c>
      <c r="X193">
        <v>41</v>
      </c>
      <c r="Y193">
        <v>10</v>
      </c>
      <c r="Z193">
        <v>10</v>
      </c>
      <c r="AA193" t="s">
        <v>2760</v>
      </c>
      <c r="AB193" t="s">
        <v>2760</v>
      </c>
      <c r="AC193" t="s">
        <v>2760</v>
      </c>
      <c r="AD193" t="s">
        <v>2760</v>
      </c>
      <c r="AE193" t="s">
        <v>2760</v>
      </c>
      <c r="AF193" t="s">
        <v>2760</v>
      </c>
      <c r="AG193" t="s">
        <v>2760</v>
      </c>
      <c r="AH193" t="s">
        <v>2760</v>
      </c>
      <c r="AI193" t="s">
        <v>2760</v>
      </c>
      <c r="AJ193" t="s">
        <v>2760</v>
      </c>
      <c r="AK193" t="s">
        <v>2760</v>
      </c>
      <c r="AL193" t="s">
        <v>2760</v>
      </c>
      <c r="AM193" t="s">
        <v>2760</v>
      </c>
      <c r="AN193" t="s">
        <v>2762</v>
      </c>
      <c r="AO193" t="s">
        <v>3036</v>
      </c>
      <c r="AP193" t="s">
        <v>3037</v>
      </c>
      <c r="AT193">
        <v>1</v>
      </c>
      <c r="AU193" t="s">
        <v>2765</v>
      </c>
      <c r="AV193" t="s">
        <v>2765</v>
      </c>
      <c r="AW193" t="s">
        <v>2765</v>
      </c>
    </row>
    <row r="194" spans="1:49">
      <c r="A194" t="str">
        <f t="shared" si="2"/>
        <v>ROMA TOP IW816</v>
      </c>
      <c r="B194" t="s">
        <v>2758</v>
      </c>
      <c r="D194" t="s">
        <v>2759</v>
      </c>
      <c r="E194" t="s">
        <v>2760</v>
      </c>
      <c r="F194" t="s">
        <v>2761</v>
      </c>
      <c r="G194" t="s">
        <v>2761</v>
      </c>
      <c r="H194" t="s">
        <v>176</v>
      </c>
      <c r="I194">
        <v>28</v>
      </c>
      <c r="K194" t="s">
        <v>796</v>
      </c>
      <c r="L194" t="s">
        <v>384</v>
      </c>
      <c r="M194" t="s">
        <v>800</v>
      </c>
      <c r="O194" t="s">
        <v>161</v>
      </c>
      <c r="P194">
        <v>464</v>
      </c>
      <c r="V194" t="s">
        <v>159</v>
      </c>
      <c r="X194">
        <v>36</v>
      </c>
      <c r="Y194">
        <v>3</v>
      </c>
      <c r="Z194" t="s">
        <v>2760</v>
      </c>
      <c r="AA194">
        <v>3</v>
      </c>
      <c r="AB194" t="s">
        <v>2760</v>
      </c>
      <c r="AC194" t="s">
        <v>2760</v>
      </c>
      <c r="AD194" t="s">
        <v>2760</v>
      </c>
      <c r="AE194" t="s">
        <v>2760</v>
      </c>
      <c r="AF194" t="s">
        <v>2760</v>
      </c>
      <c r="AG194" t="s">
        <v>2760</v>
      </c>
      <c r="AH194" t="s">
        <v>2760</v>
      </c>
      <c r="AI194" t="s">
        <v>2760</v>
      </c>
      <c r="AJ194" t="s">
        <v>2760</v>
      </c>
      <c r="AK194" t="s">
        <v>2760</v>
      </c>
      <c r="AL194" t="s">
        <v>2760</v>
      </c>
      <c r="AM194" t="s">
        <v>2760</v>
      </c>
      <c r="AN194" t="s">
        <v>2762</v>
      </c>
      <c r="AO194" t="s">
        <v>3038</v>
      </c>
      <c r="AP194" t="s">
        <v>2826</v>
      </c>
      <c r="AT194">
        <v>1</v>
      </c>
      <c r="AU194" t="s">
        <v>2765</v>
      </c>
      <c r="AV194" t="s">
        <v>2765</v>
      </c>
      <c r="AW194" t="s">
        <v>2765</v>
      </c>
    </row>
    <row r="195" spans="1:49">
      <c r="A195" t="str">
        <f t="shared" ref="A195:A258" si="3">K195&amp;L195</f>
        <v>ROMA TOP IW818</v>
      </c>
      <c r="B195" t="s">
        <v>2758</v>
      </c>
      <c r="D195">
        <v>888888</v>
      </c>
      <c r="E195" t="s">
        <v>2760</v>
      </c>
      <c r="F195" t="s">
        <v>2761</v>
      </c>
      <c r="G195" t="s">
        <v>2761</v>
      </c>
      <c r="H195" t="s">
        <v>176</v>
      </c>
      <c r="I195">
        <v>28</v>
      </c>
      <c r="K195" t="s">
        <v>796</v>
      </c>
      <c r="L195" t="s">
        <v>803</v>
      </c>
      <c r="M195" t="s">
        <v>804</v>
      </c>
      <c r="O195" t="s">
        <v>161</v>
      </c>
      <c r="P195">
        <v>225</v>
      </c>
      <c r="V195" t="s">
        <v>159</v>
      </c>
      <c r="X195">
        <v>999</v>
      </c>
      <c r="Y195" s="3">
        <v>2833</v>
      </c>
      <c r="Z195" t="s">
        <v>2760</v>
      </c>
      <c r="AA195" s="3">
        <v>2833</v>
      </c>
      <c r="AB195" t="s">
        <v>2760</v>
      </c>
      <c r="AC195" t="s">
        <v>2760</v>
      </c>
      <c r="AD195" t="s">
        <v>2760</v>
      </c>
      <c r="AE195" t="s">
        <v>2760</v>
      </c>
      <c r="AF195" t="s">
        <v>2760</v>
      </c>
      <c r="AG195" t="s">
        <v>2760</v>
      </c>
      <c r="AH195" t="s">
        <v>2760</v>
      </c>
      <c r="AI195" t="s">
        <v>2760</v>
      </c>
      <c r="AJ195" t="s">
        <v>2760</v>
      </c>
      <c r="AK195" t="s">
        <v>2760</v>
      </c>
      <c r="AL195" t="s">
        <v>2760</v>
      </c>
      <c r="AM195" t="s">
        <v>2760</v>
      </c>
      <c r="AN195" t="s">
        <v>2762</v>
      </c>
      <c r="AO195" t="s">
        <v>3039</v>
      </c>
      <c r="AP195" t="s">
        <v>2900</v>
      </c>
      <c r="AT195">
        <v>1</v>
      </c>
      <c r="AU195" t="s">
        <v>2765</v>
      </c>
      <c r="AV195" t="s">
        <v>2765</v>
      </c>
      <c r="AW195" t="s">
        <v>2765</v>
      </c>
    </row>
    <row r="196" spans="1:49">
      <c r="A196" t="str">
        <f t="shared" si="3"/>
        <v>ROMA TOP IW818</v>
      </c>
      <c r="B196" t="s">
        <v>2758</v>
      </c>
      <c r="D196" t="s">
        <v>2759</v>
      </c>
      <c r="E196" t="s">
        <v>2760</v>
      </c>
      <c r="F196" t="s">
        <v>2761</v>
      </c>
      <c r="G196" t="s">
        <v>2761</v>
      </c>
      <c r="H196" t="s">
        <v>176</v>
      </c>
      <c r="I196">
        <v>28</v>
      </c>
      <c r="K196" t="s">
        <v>796</v>
      </c>
      <c r="L196" t="s">
        <v>803</v>
      </c>
      <c r="M196" t="s">
        <v>804</v>
      </c>
      <c r="O196" t="s">
        <v>161</v>
      </c>
      <c r="P196">
        <v>225</v>
      </c>
      <c r="V196" t="s">
        <v>159</v>
      </c>
      <c r="X196">
        <v>999</v>
      </c>
      <c r="Y196">
        <v>18</v>
      </c>
      <c r="Z196" t="s">
        <v>2760</v>
      </c>
      <c r="AA196">
        <v>18</v>
      </c>
      <c r="AB196" t="s">
        <v>2760</v>
      </c>
      <c r="AC196" t="s">
        <v>2760</v>
      </c>
      <c r="AD196" t="s">
        <v>2760</v>
      </c>
      <c r="AE196" t="s">
        <v>2760</v>
      </c>
      <c r="AF196" t="s">
        <v>2760</v>
      </c>
      <c r="AG196" t="s">
        <v>2760</v>
      </c>
      <c r="AH196" t="s">
        <v>2760</v>
      </c>
      <c r="AI196" t="s">
        <v>2760</v>
      </c>
      <c r="AJ196" t="s">
        <v>2760</v>
      </c>
      <c r="AK196" t="s">
        <v>2760</v>
      </c>
      <c r="AL196" t="s">
        <v>2760</v>
      </c>
      <c r="AM196" t="s">
        <v>2760</v>
      </c>
      <c r="AN196" t="s">
        <v>2762</v>
      </c>
      <c r="AO196" t="s">
        <v>3039</v>
      </c>
      <c r="AP196" t="s">
        <v>2900</v>
      </c>
      <c r="AT196">
        <v>1</v>
      </c>
      <c r="AU196" t="s">
        <v>2765</v>
      </c>
      <c r="AV196" t="s">
        <v>2765</v>
      </c>
      <c r="AW196" t="s">
        <v>2765</v>
      </c>
    </row>
    <row r="197" spans="1:49">
      <c r="A197" t="str">
        <f t="shared" si="3"/>
        <v>ROMA TOP IW820</v>
      </c>
      <c r="B197" t="s">
        <v>2758</v>
      </c>
      <c r="D197" t="s">
        <v>2759</v>
      </c>
      <c r="E197" t="s">
        <v>2760</v>
      </c>
      <c r="F197" t="s">
        <v>2761</v>
      </c>
      <c r="G197" t="s">
        <v>2761</v>
      </c>
      <c r="H197" t="s">
        <v>176</v>
      </c>
      <c r="I197">
        <v>28</v>
      </c>
      <c r="K197" t="s">
        <v>796</v>
      </c>
      <c r="L197" t="s">
        <v>733</v>
      </c>
      <c r="M197" t="s">
        <v>805</v>
      </c>
      <c r="O197" t="s">
        <v>161</v>
      </c>
      <c r="P197">
        <v>563</v>
      </c>
      <c r="V197" t="s">
        <v>159</v>
      </c>
      <c r="X197">
        <v>36</v>
      </c>
      <c r="Y197">
        <v>2</v>
      </c>
      <c r="Z197" t="s">
        <v>2760</v>
      </c>
      <c r="AA197">
        <v>2</v>
      </c>
      <c r="AB197" t="s">
        <v>2760</v>
      </c>
      <c r="AC197" t="s">
        <v>2760</v>
      </c>
      <c r="AD197" t="s">
        <v>2760</v>
      </c>
      <c r="AE197" t="s">
        <v>2760</v>
      </c>
      <c r="AF197" t="s">
        <v>2760</v>
      </c>
      <c r="AG197" t="s">
        <v>2760</v>
      </c>
      <c r="AH197" t="s">
        <v>2760</v>
      </c>
      <c r="AI197" t="s">
        <v>2760</v>
      </c>
      <c r="AJ197" t="s">
        <v>2760</v>
      </c>
      <c r="AK197" t="s">
        <v>2760</v>
      </c>
      <c r="AL197" t="s">
        <v>2760</v>
      </c>
      <c r="AM197" t="s">
        <v>2760</v>
      </c>
      <c r="AN197" t="s">
        <v>2762</v>
      </c>
      <c r="AO197" t="s">
        <v>3040</v>
      </c>
      <c r="AP197" t="s">
        <v>3041</v>
      </c>
      <c r="AT197">
        <v>1</v>
      </c>
      <c r="AU197" t="s">
        <v>2765</v>
      </c>
      <c r="AV197" t="s">
        <v>2765</v>
      </c>
      <c r="AW197" t="s">
        <v>2765</v>
      </c>
    </row>
    <row r="198" spans="1:49">
      <c r="A198" t="str">
        <f t="shared" si="3"/>
        <v>ROMA TOP IW828</v>
      </c>
      <c r="B198" t="s">
        <v>2758</v>
      </c>
      <c r="D198" t="s">
        <v>2759</v>
      </c>
      <c r="E198" t="s">
        <v>2760</v>
      </c>
      <c r="F198" t="s">
        <v>2761</v>
      </c>
      <c r="G198" t="s">
        <v>2761</v>
      </c>
      <c r="H198" t="s">
        <v>176</v>
      </c>
      <c r="I198">
        <v>28</v>
      </c>
      <c r="K198" t="s">
        <v>796</v>
      </c>
      <c r="L198" t="s">
        <v>289</v>
      </c>
      <c r="M198" t="s">
        <v>801</v>
      </c>
      <c r="O198" t="s">
        <v>161</v>
      </c>
      <c r="P198">
        <v>479</v>
      </c>
      <c r="V198" t="s">
        <v>159</v>
      </c>
      <c r="X198">
        <v>999</v>
      </c>
      <c r="Y198">
        <v>313</v>
      </c>
      <c r="Z198" t="s">
        <v>2760</v>
      </c>
      <c r="AA198">
        <v>313</v>
      </c>
      <c r="AB198" t="s">
        <v>2760</v>
      </c>
      <c r="AC198" t="s">
        <v>2760</v>
      </c>
      <c r="AD198" t="s">
        <v>2760</v>
      </c>
      <c r="AE198" t="s">
        <v>2760</v>
      </c>
      <c r="AF198" t="s">
        <v>2760</v>
      </c>
      <c r="AG198" t="s">
        <v>2760</v>
      </c>
      <c r="AH198" t="s">
        <v>2760</v>
      </c>
      <c r="AI198" t="s">
        <v>2760</v>
      </c>
      <c r="AJ198" t="s">
        <v>2760</v>
      </c>
      <c r="AK198" t="s">
        <v>2760</v>
      </c>
      <c r="AL198" t="s">
        <v>2760</v>
      </c>
      <c r="AM198" t="s">
        <v>2760</v>
      </c>
      <c r="AN198" t="s">
        <v>2762</v>
      </c>
      <c r="AO198" t="s">
        <v>3042</v>
      </c>
      <c r="AP198" t="s">
        <v>2792</v>
      </c>
      <c r="AT198">
        <v>1</v>
      </c>
      <c r="AU198" t="s">
        <v>2765</v>
      </c>
      <c r="AV198" t="s">
        <v>2765</v>
      </c>
      <c r="AW198" t="s">
        <v>2765</v>
      </c>
    </row>
    <row r="199" spans="1:49">
      <c r="A199" t="str">
        <f t="shared" si="3"/>
        <v>ROMA TOP IW840</v>
      </c>
      <c r="B199" t="s">
        <v>2758</v>
      </c>
      <c r="D199" t="s">
        <v>2759</v>
      </c>
      <c r="E199" t="s">
        <v>2760</v>
      </c>
      <c r="F199" t="s">
        <v>2761</v>
      </c>
      <c r="G199" t="s">
        <v>2761</v>
      </c>
      <c r="H199" t="s">
        <v>176</v>
      </c>
      <c r="I199">
        <v>28</v>
      </c>
      <c r="K199" t="s">
        <v>796</v>
      </c>
      <c r="L199" t="s">
        <v>789</v>
      </c>
      <c r="M199" t="s">
        <v>802</v>
      </c>
      <c r="O199" t="s">
        <v>161</v>
      </c>
      <c r="P199">
        <v>218</v>
      </c>
      <c r="V199" t="s">
        <v>159</v>
      </c>
      <c r="X199">
        <v>999</v>
      </c>
      <c r="Y199">
        <v>296</v>
      </c>
      <c r="Z199" t="s">
        <v>2760</v>
      </c>
      <c r="AA199">
        <v>296</v>
      </c>
      <c r="AB199" t="s">
        <v>2760</v>
      </c>
      <c r="AC199" t="s">
        <v>2760</v>
      </c>
      <c r="AD199" t="s">
        <v>2760</v>
      </c>
      <c r="AE199" t="s">
        <v>2760</v>
      </c>
      <c r="AF199" t="s">
        <v>2760</v>
      </c>
      <c r="AG199" t="s">
        <v>2760</v>
      </c>
      <c r="AH199" t="s">
        <v>2760</v>
      </c>
      <c r="AI199" t="s">
        <v>2760</v>
      </c>
      <c r="AJ199" t="s">
        <v>2760</v>
      </c>
      <c r="AK199" t="s">
        <v>2760</v>
      </c>
      <c r="AL199" t="s">
        <v>2760</v>
      </c>
      <c r="AM199" t="s">
        <v>2760</v>
      </c>
      <c r="AN199" t="s">
        <v>2762</v>
      </c>
      <c r="AO199" t="s">
        <v>3043</v>
      </c>
      <c r="AP199" t="s">
        <v>3044</v>
      </c>
      <c r="AT199">
        <v>1</v>
      </c>
      <c r="AU199" t="s">
        <v>2765</v>
      </c>
      <c r="AV199" t="s">
        <v>2765</v>
      </c>
      <c r="AW199" t="s">
        <v>2765</v>
      </c>
    </row>
    <row r="200" spans="1:49">
      <c r="A200" t="str">
        <f t="shared" si="3"/>
        <v>ROMA TOP IW901</v>
      </c>
      <c r="B200" t="s">
        <v>2758</v>
      </c>
      <c r="D200">
        <v>888888</v>
      </c>
      <c r="E200" t="s">
        <v>2760</v>
      </c>
      <c r="F200" t="s">
        <v>2761</v>
      </c>
      <c r="G200" t="s">
        <v>2761</v>
      </c>
      <c r="H200" t="s">
        <v>199</v>
      </c>
      <c r="I200">
        <v>28</v>
      </c>
      <c r="K200" t="s">
        <v>796</v>
      </c>
      <c r="L200" t="s">
        <v>635</v>
      </c>
      <c r="M200" t="s">
        <v>813</v>
      </c>
      <c r="O200" t="s">
        <v>161</v>
      </c>
      <c r="P200">
        <v>456</v>
      </c>
      <c r="V200" t="s">
        <v>159</v>
      </c>
      <c r="X200">
        <v>999</v>
      </c>
      <c r="Y200" s="3">
        <v>1280</v>
      </c>
      <c r="Z200" t="s">
        <v>2760</v>
      </c>
      <c r="AA200" s="3">
        <v>1280</v>
      </c>
      <c r="AB200" t="s">
        <v>2760</v>
      </c>
      <c r="AC200" t="s">
        <v>2760</v>
      </c>
      <c r="AD200" t="s">
        <v>2760</v>
      </c>
      <c r="AE200" t="s">
        <v>2760</v>
      </c>
      <c r="AF200" t="s">
        <v>2760</v>
      </c>
      <c r="AG200" t="s">
        <v>2760</v>
      </c>
      <c r="AH200" t="s">
        <v>2760</v>
      </c>
      <c r="AI200" t="s">
        <v>2760</v>
      </c>
      <c r="AJ200" t="s">
        <v>2760</v>
      </c>
      <c r="AK200" t="s">
        <v>2760</v>
      </c>
      <c r="AL200" t="s">
        <v>2760</v>
      </c>
      <c r="AM200" t="s">
        <v>2760</v>
      </c>
      <c r="AN200" t="s">
        <v>2762</v>
      </c>
      <c r="AO200" t="s">
        <v>3045</v>
      </c>
      <c r="AP200" t="s">
        <v>2907</v>
      </c>
      <c r="AT200">
        <v>1</v>
      </c>
      <c r="AU200" t="s">
        <v>2765</v>
      </c>
      <c r="AV200" t="s">
        <v>2765</v>
      </c>
      <c r="AW200" t="s">
        <v>2765</v>
      </c>
    </row>
    <row r="201" spans="1:49">
      <c r="A201" t="str">
        <f t="shared" si="3"/>
        <v>ROMA TOP IW912</v>
      </c>
      <c r="B201" t="s">
        <v>2758</v>
      </c>
      <c r="D201">
        <v>888888</v>
      </c>
      <c r="E201" t="s">
        <v>2760</v>
      </c>
      <c r="F201" t="s">
        <v>2761</v>
      </c>
      <c r="G201" t="s">
        <v>2761</v>
      </c>
      <c r="H201" t="s">
        <v>199</v>
      </c>
      <c r="I201">
        <v>28</v>
      </c>
      <c r="K201" t="s">
        <v>796</v>
      </c>
      <c r="L201" t="s">
        <v>497</v>
      </c>
      <c r="M201" t="s">
        <v>826</v>
      </c>
      <c r="O201" t="s">
        <v>161</v>
      </c>
      <c r="P201">
        <v>579</v>
      </c>
      <c r="V201" t="s">
        <v>159</v>
      </c>
      <c r="X201">
        <v>999</v>
      </c>
      <c r="Y201" s="3">
        <v>1787</v>
      </c>
      <c r="Z201" t="s">
        <v>2760</v>
      </c>
      <c r="AA201" s="3">
        <v>1787</v>
      </c>
      <c r="AB201" t="s">
        <v>2760</v>
      </c>
      <c r="AC201" t="s">
        <v>2760</v>
      </c>
      <c r="AD201" t="s">
        <v>2760</v>
      </c>
      <c r="AE201" t="s">
        <v>2760</v>
      </c>
      <c r="AF201" t="s">
        <v>2760</v>
      </c>
      <c r="AG201" t="s">
        <v>2760</v>
      </c>
      <c r="AH201" t="s">
        <v>2760</v>
      </c>
      <c r="AI201" t="s">
        <v>2760</v>
      </c>
      <c r="AJ201" t="s">
        <v>2760</v>
      </c>
      <c r="AK201" t="s">
        <v>2760</v>
      </c>
      <c r="AL201" t="s">
        <v>2760</v>
      </c>
      <c r="AM201" t="s">
        <v>2760</v>
      </c>
      <c r="AN201" t="s">
        <v>2762</v>
      </c>
      <c r="AO201" t="s">
        <v>3046</v>
      </c>
      <c r="AP201" t="s">
        <v>2936</v>
      </c>
      <c r="AT201">
        <v>1</v>
      </c>
      <c r="AU201" t="s">
        <v>2765</v>
      </c>
      <c r="AV201" t="s">
        <v>2765</v>
      </c>
      <c r="AW201" t="s">
        <v>2765</v>
      </c>
    </row>
    <row r="202" spans="1:49">
      <c r="A202" t="str">
        <f t="shared" si="3"/>
        <v>ROMA TOP IW918</v>
      </c>
      <c r="B202" t="s">
        <v>2758</v>
      </c>
      <c r="D202">
        <v>888888</v>
      </c>
      <c r="E202" t="s">
        <v>2760</v>
      </c>
      <c r="F202" t="s">
        <v>2761</v>
      </c>
      <c r="G202" t="s">
        <v>2761</v>
      </c>
      <c r="H202" t="s">
        <v>199</v>
      </c>
      <c r="I202">
        <v>28</v>
      </c>
      <c r="K202" t="s">
        <v>796</v>
      </c>
      <c r="L202" t="s">
        <v>498</v>
      </c>
      <c r="M202" t="s">
        <v>814</v>
      </c>
      <c r="O202" t="s">
        <v>161</v>
      </c>
      <c r="P202">
        <v>885</v>
      </c>
      <c r="V202" t="s">
        <v>159</v>
      </c>
      <c r="X202">
        <v>999</v>
      </c>
      <c r="Y202">
        <v>975</v>
      </c>
      <c r="Z202" t="s">
        <v>2760</v>
      </c>
      <c r="AA202">
        <v>975</v>
      </c>
      <c r="AB202" t="s">
        <v>2760</v>
      </c>
      <c r="AC202" t="s">
        <v>2760</v>
      </c>
      <c r="AD202" t="s">
        <v>2760</v>
      </c>
      <c r="AE202" t="s">
        <v>2760</v>
      </c>
      <c r="AF202" t="s">
        <v>2760</v>
      </c>
      <c r="AG202" t="s">
        <v>2760</v>
      </c>
      <c r="AH202" t="s">
        <v>2760</v>
      </c>
      <c r="AI202" t="s">
        <v>2760</v>
      </c>
      <c r="AJ202" t="s">
        <v>2760</v>
      </c>
      <c r="AK202" t="s">
        <v>2760</v>
      </c>
      <c r="AL202" t="s">
        <v>2760</v>
      </c>
      <c r="AM202" t="s">
        <v>2760</v>
      </c>
      <c r="AN202" t="s">
        <v>2762</v>
      </c>
      <c r="AO202" t="s">
        <v>3047</v>
      </c>
      <c r="AP202" t="s">
        <v>3048</v>
      </c>
      <c r="AT202">
        <v>1</v>
      </c>
      <c r="AU202" t="s">
        <v>2765</v>
      </c>
      <c r="AV202" t="s">
        <v>2765</v>
      </c>
      <c r="AW202" t="s">
        <v>2765</v>
      </c>
    </row>
    <row r="203" spans="1:49">
      <c r="A203" t="str">
        <f t="shared" si="3"/>
        <v>ROMA TOP IW923</v>
      </c>
      <c r="B203" t="s">
        <v>2758</v>
      </c>
      <c r="D203">
        <v>888888</v>
      </c>
      <c r="E203" t="s">
        <v>2760</v>
      </c>
      <c r="F203" t="s">
        <v>2761</v>
      </c>
      <c r="G203" t="s">
        <v>2761</v>
      </c>
      <c r="H203" t="s">
        <v>199</v>
      </c>
      <c r="I203">
        <v>28</v>
      </c>
      <c r="K203" t="s">
        <v>796</v>
      </c>
      <c r="L203" t="s">
        <v>499</v>
      </c>
      <c r="M203" t="s">
        <v>815</v>
      </c>
      <c r="O203" t="s">
        <v>161</v>
      </c>
      <c r="P203">
        <v>673</v>
      </c>
      <c r="V203" t="s">
        <v>159</v>
      </c>
      <c r="X203">
        <v>999</v>
      </c>
      <c r="Y203">
        <v>151</v>
      </c>
      <c r="Z203" t="s">
        <v>2760</v>
      </c>
      <c r="AA203">
        <v>151</v>
      </c>
      <c r="AB203" t="s">
        <v>2760</v>
      </c>
      <c r="AC203" t="s">
        <v>2760</v>
      </c>
      <c r="AD203" t="s">
        <v>2760</v>
      </c>
      <c r="AE203" t="s">
        <v>2760</v>
      </c>
      <c r="AF203" t="s">
        <v>2760</v>
      </c>
      <c r="AG203" t="s">
        <v>2760</v>
      </c>
      <c r="AH203" t="s">
        <v>2760</v>
      </c>
      <c r="AI203" t="s">
        <v>2760</v>
      </c>
      <c r="AJ203" t="s">
        <v>2760</v>
      </c>
      <c r="AK203" t="s">
        <v>2760</v>
      </c>
      <c r="AL203" t="s">
        <v>2760</v>
      </c>
      <c r="AM203" t="s">
        <v>2760</v>
      </c>
      <c r="AN203" t="s">
        <v>2762</v>
      </c>
      <c r="AO203" t="s">
        <v>3049</v>
      </c>
      <c r="AP203" t="s">
        <v>3050</v>
      </c>
      <c r="AT203">
        <v>1</v>
      </c>
      <c r="AU203" t="s">
        <v>2765</v>
      </c>
      <c r="AV203" t="s">
        <v>2765</v>
      </c>
      <c r="AW203" t="s">
        <v>2765</v>
      </c>
    </row>
    <row r="204" spans="1:49">
      <c r="A204" t="str">
        <f t="shared" si="3"/>
        <v>ROMA TOP IW923GD</v>
      </c>
      <c r="B204" t="s">
        <v>2758</v>
      </c>
      <c r="D204">
        <v>888888</v>
      </c>
      <c r="E204" t="s">
        <v>2760</v>
      </c>
      <c r="F204" t="s">
        <v>2761</v>
      </c>
      <c r="G204" t="s">
        <v>2761</v>
      </c>
      <c r="H204" t="s">
        <v>199</v>
      </c>
      <c r="I204">
        <v>28</v>
      </c>
      <c r="K204" t="s">
        <v>796</v>
      </c>
      <c r="L204" t="s">
        <v>827</v>
      </c>
      <c r="M204" t="s">
        <v>828</v>
      </c>
      <c r="O204" t="s">
        <v>161</v>
      </c>
      <c r="P204">
        <v>673</v>
      </c>
      <c r="V204" t="s">
        <v>159</v>
      </c>
      <c r="X204">
        <v>999</v>
      </c>
      <c r="Y204">
        <v>995</v>
      </c>
      <c r="Z204" t="s">
        <v>2760</v>
      </c>
      <c r="AA204">
        <v>995</v>
      </c>
      <c r="AB204" t="s">
        <v>2760</v>
      </c>
      <c r="AC204" t="s">
        <v>2760</v>
      </c>
      <c r="AD204" t="s">
        <v>2760</v>
      </c>
      <c r="AE204" t="s">
        <v>2760</v>
      </c>
      <c r="AF204" t="s">
        <v>2760</v>
      </c>
      <c r="AG204" t="s">
        <v>2760</v>
      </c>
      <c r="AH204" t="s">
        <v>2760</v>
      </c>
      <c r="AI204" t="s">
        <v>2760</v>
      </c>
      <c r="AJ204" t="s">
        <v>2760</v>
      </c>
      <c r="AK204" t="s">
        <v>2760</v>
      </c>
      <c r="AL204" t="s">
        <v>2760</v>
      </c>
      <c r="AM204" t="s">
        <v>2760</v>
      </c>
      <c r="AN204" t="s">
        <v>2762</v>
      </c>
      <c r="AO204" t="s">
        <v>3051</v>
      </c>
      <c r="AP204" t="s">
        <v>3050</v>
      </c>
      <c r="AT204">
        <v>1</v>
      </c>
      <c r="AU204" t="s">
        <v>2765</v>
      </c>
      <c r="AV204" t="s">
        <v>2765</v>
      </c>
      <c r="AW204" t="s">
        <v>2765</v>
      </c>
    </row>
    <row r="205" spans="1:49">
      <c r="A205" t="str">
        <f t="shared" si="3"/>
        <v>ROMA TOP IW926</v>
      </c>
      <c r="B205" t="s">
        <v>2758</v>
      </c>
      <c r="D205">
        <v>888888</v>
      </c>
      <c r="E205" t="s">
        <v>2760</v>
      </c>
      <c r="F205" t="s">
        <v>2761</v>
      </c>
      <c r="G205" t="s">
        <v>2761</v>
      </c>
      <c r="H205" t="s">
        <v>199</v>
      </c>
      <c r="I205">
        <v>28</v>
      </c>
      <c r="K205" t="s">
        <v>796</v>
      </c>
      <c r="L205" t="s">
        <v>104</v>
      </c>
      <c r="M205" t="s">
        <v>811</v>
      </c>
      <c r="O205" t="s">
        <v>161</v>
      </c>
      <c r="P205">
        <v>225</v>
      </c>
      <c r="V205" t="s">
        <v>159</v>
      </c>
      <c r="X205">
        <v>999</v>
      </c>
      <c r="Y205" s="3">
        <v>1660</v>
      </c>
      <c r="Z205" t="s">
        <v>2760</v>
      </c>
      <c r="AA205" s="3">
        <v>1660</v>
      </c>
      <c r="AB205" t="s">
        <v>2760</v>
      </c>
      <c r="AC205" t="s">
        <v>2760</v>
      </c>
      <c r="AD205" t="s">
        <v>2760</v>
      </c>
      <c r="AE205" t="s">
        <v>2760</v>
      </c>
      <c r="AF205" t="s">
        <v>2760</v>
      </c>
      <c r="AG205" t="s">
        <v>2760</v>
      </c>
      <c r="AH205" t="s">
        <v>2760</v>
      </c>
      <c r="AI205" t="s">
        <v>2760</v>
      </c>
      <c r="AJ205" t="s">
        <v>2760</v>
      </c>
      <c r="AK205" t="s">
        <v>2760</v>
      </c>
      <c r="AL205" t="s">
        <v>2760</v>
      </c>
      <c r="AM205" t="s">
        <v>2760</v>
      </c>
      <c r="AN205" t="s">
        <v>2762</v>
      </c>
      <c r="AO205" t="s">
        <v>3052</v>
      </c>
      <c r="AP205" t="s">
        <v>2900</v>
      </c>
      <c r="AT205">
        <v>1</v>
      </c>
      <c r="AU205" t="s">
        <v>2765</v>
      </c>
      <c r="AV205" t="s">
        <v>2765</v>
      </c>
      <c r="AW205" t="s">
        <v>2765</v>
      </c>
    </row>
    <row r="206" spans="1:49">
      <c r="A206" t="str">
        <f t="shared" si="3"/>
        <v>ROMA TOP IW927</v>
      </c>
      <c r="B206" t="s">
        <v>2758</v>
      </c>
      <c r="D206">
        <v>888888</v>
      </c>
      <c r="E206" t="s">
        <v>2760</v>
      </c>
      <c r="F206" t="s">
        <v>2761</v>
      </c>
      <c r="G206" t="s">
        <v>2761</v>
      </c>
      <c r="H206" t="s">
        <v>199</v>
      </c>
      <c r="I206">
        <v>28</v>
      </c>
      <c r="K206" t="s">
        <v>796</v>
      </c>
      <c r="L206" t="s">
        <v>816</v>
      </c>
      <c r="M206" t="s">
        <v>817</v>
      </c>
      <c r="O206" t="s">
        <v>161</v>
      </c>
      <c r="P206">
        <v>233</v>
      </c>
      <c r="V206" t="s">
        <v>159</v>
      </c>
      <c r="X206">
        <v>999</v>
      </c>
      <c r="Y206" s="3">
        <v>1595</v>
      </c>
      <c r="Z206" t="s">
        <v>2760</v>
      </c>
      <c r="AA206" s="3">
        <v>1595</v>
      </c>
      <c r="AB206" t="s">
        <v>2760</v>
      </c>
      <c r="AC206" t="s">
        <v>2760</v>
      </c>
      <c r="AD206" t="s">
        <v>2760</v>
      </c>
      <c r="AE206" t="s">
        <v>2760</v>
      </c>
      <c r="AF206" t="s">
        <v>2760</v>
      </c>
      <c r="AG206" t="s">
        <v>2760</v>
      </c>
      <c r="AH206" t="s">
        <v>2760</v>
      </c>
      <c r="AI206" t="s">
        <v>2760</v>
      </c>
      <c r="AJ206" t="s">
        <v>2760</v>
      </c>
      <c r="AK206" t="s">
        <v>2760</v>
      </c>
      <c r="AL206" t="s">
        <v>2760</v>
      </c>
      <c r="AM206" t="s">
        <v>2760</v>
      </c>
      <c r="AN206" t="s">
        <v>2762</v>
      </c>
      <c r="AO206" t="s">
        <v>3053</v>
      </c>
      <c r="AP206" t="s">
        <v>3054</v>
      </c>
      <c r="AT206">
        <v>1</v>
      </c>
      <c r="AU206" t="s">
        <v>2765</v>
      </c>
      <c r="AV206" t="s">
        <v>2765</v>
      </c>
      <c r="AW206" t="s">
        <v>2765</v>
      </c>
    </row>
    <row r="207" spans="1:49">
      <c r="A207" t="str">
        <f t="shared" si="3"/>
        <v>ROMA TOP IW927GD</v>
      </c>
      <c r="B207" t="s">
        <v>2758</v>
      </c>
      <c r="D207">
        <v>888888</v>
      </c>
      <c r="E207" t="s">
        <v>2760</v>
      </c>
      <c r="F207" t="s">
        <v>2761</v>
      </c>
      <c r="G207" t="s">
        <v>2761</v>
      </c>
      <c r="H207" t="s">
        <v>199</v>
      </c>
      <c r="I207">
        <v>28</v>
      </c>
      <c r="K207" t="s">
        <v>796</v>
      </c>
      <c r="L207" t="s">
        <v>829</v>
      </c>
      <c r="M207" t="s">
        <v>830</v>
      </c>
      <c r="O207" t="s">
        <v>161</v>
      </c>
      <c r="P207">
        <v>233</v>
      </c>
      <c r="V207" t="s">
        <v>159</v>
      </c>
      <c r="X207">
        <v>999</v>
      </c>
      <c r="Y207" s="3">
        <v>1014</v>
      </c>
      <c r="Z207" t="s">
        <v>2760</v>
      </c>
      <c r="AA207" s="3">
        <v>1014</v>
      </c>
      <c r="AB207" t="s">
        <v>2760</v>
      </c>
      <c r="AC207" t="s">
        <v>2760</v>
      </c>
      <c r="AD207" t="s">
        <v>2760</v>
      </c>
      <c r="AE207" t="s">
        <v>2760</v>
      </c>
      <c r="AF207" t="s">
        <v>2760</v>
      </c>
      <c r="AG207" t="s">
        <v>2760</v>
      </c>
      <c r="AH207" t="s">
        <v>2760</v>
      </c>
      <c r="AI207" t="s">
        <v>2760</v>
      </c>
      <c r="AJ207" t="s">
        <v>2760</v>
      </c>
      <c r="AK207" t="s">
        <v>2760</v>
      </c>
      <c r="AL207" t="s">
        <v>2760</v>
      </c>
      <c r="AM207" t="s">
        <v>2760</v>
      </c>
      <c r="AN207" t="s">
        <v>2762</v>
      </c>
      <c r="AO207" t="s">
        <v>3055</v>
      </c>
      <c r="AP207" t="s">
        <v>3054</v>
      </c>
      <c r="AT207">
        <v>1</v>
      </c>
      <c r="AU207" t="s">
        <v>2765</v>
      </c>
      <c r="AV207" t="s">
        <v>2765</v>
      </c>
      <c r="AW207" t="s">
        <v>2765</v>
      </c>
    </row>
    <row r="208" spans="1:49">
      <c r="A208" t="str">
        <f t="shared" si="3"/>
        <v>ROMA TOP IW930</v>
      </c>
      <c r="B208" t="s">
        <v>2758</v>
      </c>
      <c r="D208">
        <v>888888</v>
      </c>
      <c r="E208" t="s">
        <v>2760</v>
      </c>
      <c r="F208" t="s">
        <v>2761</v>
      </c>
      <c r="G208" t="s">
        <v>2761</v>
      </c>
      <c r="H208" t="s">
        <v>199</v>
      </c>
      <c r="I208">
        <v>28</v>
      </c>
      <c r="K208" t="s">
        <v>796</v>
      </c>
      <c r="L208" t="s">
        <v>573</v>
      </c>
      <c r="M208" t="s">
        <v>806</v>
      </c>
      <c r="O208" t="s">
        <v>161</v>
      </c>
      <c r="P208">
        <v>858</v>
      </c>
      <c r="V208" t="s">
        <v>159</v>
      </c>
      <c r="X208">
        <v>999</v>
      </c>
      <c r="Y208" s="3">
        <v>1539</v>
      </c>
      <c r="Z208" t="s">
        <v>2760</v>
      </c>
      <c r="AA208" s="3">
        <v>1539</v>
      </c>
      <c r="AB208" t="s">
        <v>2760</v>
      </c>
      <c r="AC208" t="s">
        <v>2760</v>
      </c>
      <c r="AD208" t="s">
        <v>2760</v>
      </c>
      <c r="AE208" t="s">
        <v>2760</v>
      </c>
      <c r="AF208" t="s">
        <v>2760</v>
      </c>
      <c r="AG208" t="s">
        <v>2760</v>
      </c>
      <c r="AH208" t="s">
        <v>2760</v>
      </c>
      <c r="AI208" t="s">
        <v>2760</v>
      </c>
      <c r="AJ208" t="s">
        <v>2760</v>
      </c>
      <c r="AK208" t="s">
        <v>2760</v>
      </c>
      <c r="AL208" t="s">
        <v>2760</v>
      </c>
      <c r="AM208" t="s">
        <v>2760</v>
      </c>
      <c r="AN208" t="s">
        <v>2762</v>
      </c>
      <c r="AO208" t="s">
        <v>3056</v>
      </c>
      <c r="AP208" t="s">
        <v>3057</v>
      </c>
      <c r="AT208">
        <v>1</v>
      </c>
      <c r="AU208" t="s">
        <v>2765</v>
      </c>
      <c r="AV208" t="s">
        <v>2765</v>
      </c>
      <c r="AW208" t="s">
        <v>2765</v>
      </c>
    </row>
    <row r="209" spans="1:49">
      <c r="A209" t="str">
        <f t="shared" si="3"/>
        <v>ROMA TOP IW931</v>
      </c>
      <c r="B209" t="s">
        <v>2758</v>
      </c>
      <c r="D209">
        <v>888888</v>
      </c>
      <c r="E209" t="s">
        <v>2760</v>
      </c>
      <c r="F209" t="s">
        <v>2761</v>
      </c>
      <c r="G209" t="s">
        <v>2761</v>
      </c>
      <c r="H209" t="s">
        <v>199</v>
      </c>
      <c r="I209">
        <v>28</v>
      </c>
      <c r="K209" t="s">
        <v>796</v>
      </c>
      <c r="L209" t="s">
        <v>741</v>
      </c>
      <c r="M209" t="s">
        <v>807</v>
      </c>
      <c r="O209" t="s">
        <v>161</v>
      </c>
      <c r="P209">
        <v>860</v>
      </c>
      <c r="V209" t="s">
        <v>159</v>
      </c>
      <c r="X209">
        <v>999</v>
      </c>
      <c r="Y209" s="3">
        <v>2109</v>
      </c>
      <c r="Z209" t="s">
        <v>2760</v>
      </c>
      <c r="AA209" s="3">
        <v>2109</v>
      </c>
      <c r="AB209" t="s">
        <v>2760</v>
      </c>
      <c r="AC209" t="s">
        <v>2760</v>
      </c>
      <c r="AD209" t="s">
        <v>2760</v>
      </c>
      <c r="AE209" t="s">
        <v>2760</v>
      </c>
      <c r="AF209" t="s">
        <v>2760</v>
      </c>
      <c r="AG209" t="s">
        <v>2760</v>
      </c>
      <c r="AH209" t="s">
        <v>2760</v>
      </c>
      <c r="AI209" t="s">
        <v>2760</v>
      </c>
      <c r="AJ209" t="s">
        <v>2760</v>
      </c>
      <c r="AK209" t="s">
        <v>2760</v>
      </c>
      <c r="AL209" t="s">
        <v>2760</v>
      </c>
      <c r="AM209" t="s">
        <v>2760</v>
      </c>
      <c r="AN209" t="s">
        <v>2762</v>
      </c>
      <c r="AO209" t="s">
        <v>3058</v>
      </c>
      <c r="AP209" t="s">
        <v>3059</v>
      </c>
      <c r="AT209">
        <v>1</v>
      </c>
      <c r="AU209" t="s">
        <v>2765</v>
      </c>
      <c r="AV209" t="s">
        <v>2765</v>
      </c>
      <c r="AW209" t="s">
        <v>2765</v>
      </c>
    </row>
    <row r="210" spans="1:49">
      <c r="A210" t="str">
        <f t="shared" si="3"/>
        <v>ROMA TOP IW934</v>
      </c>
      <c r="B210" t="s">
        <v>2758</v>
      </c>
      <c r="D210" t="s">
        <v>2759</v>
      </c>
      <c r="E210" t="s">
        <v>2760</v>
      </c>
      <c r="F210" t="s">
        <v>2761</v>
      </c>
      <c r="G210" t="s">
        <v>2761</v>
      </c>
      <c r="H210" t="s">
        <v>199</v>
      </c>
      <c r="I210">
        <v>28</v>
      </c>
      <c r="K210" t="s">
        <v>796</v>
      </c>
      <c r="L210" t="s">
        <v>808</v>
      </c>
      <c r="M210" t="s">
        <v>809</v>
      </c>
      <c r="O210" t="s">
        <v>161</v>
      </c>
      <c r="P210">
        <v>613</v>
      </c>
      <c r="V210" t="s">
        <v>159</v>
      </c>
      <c r="X210">
        <v>36</v>
      </c>
      <c r="Y210">
        <v>6</v>
      </c>
      <c r="Z210" t="s">
        <v>2760</v>
      </c>
      <c r="AA210">
        <v>6</v>
      </c>
      <c r="AB210" t="s">
        <v>2760</v>
      </c>
      <c r="AC210" t="s">
        <v>2760</v>
      </c>
      <c r="AD210" t="s">
        <v>2760</v>
      </c>
      <c r="AE210" t="s">
        <v>2760</v>
      </c>
      <c r="AF210" t="s">
        <v>2760</v>
      </c>
      <c r="AG210" t="s">
        <v>2760</v>
      </c>
      <c r="AH210" t="s">
        <v>2760</v>
      </c>
      <c r="AI210" t="s">
        <v>2760</v>
      </c>
      <c r="AJ210" t="s">
        <v>2760</v>
      </c>
      <c r="AK210" t="s">
        <v>2760</v>
      </c>
      <c r="AL210" t="s">
        <v>2760</v>
      </c>
      <c r="AM210" t="s">
        <v>2760</v>
      </c>
      <c r="AN210" t="s">
        <v>2762</v>
      </c>
      <c r="AO210" t="s">
        <v>3060</v>
      </c>
      <c r="AP210" t="s">
        <v>3061</v>
      </c>
      <c r="AT210">
        <v>1</v>
      </c>
      <c r="AU210" t="s">
        <v>2765</v>
      </c>
      <c r="AV210" t="s">
        <v>2765</v>
      </c>
      <c r="AW210" t="s">
        <v>2765</v>
      </c>
    </row>
    <row r="211" spans="1:49">
      <c r="A211" t="str">
        <f t="shared" si="3"/>
        <v>ROMA TOP IW934</v>
      </c>
      <c r="B211" t="s">
        <v>2758</v>
      </c>
      <c r="D211">
        <v>888888</v>
      </c>
      <c r="E211" t="s">
        <v>2760</v>
      </c>
      <c r="F211" t="s">
        <v>2761</v>
      </c>
      <c r="G211" t="s">
        <v>2761</v>
      </c>
      <c r="H211" t="s">
        <v>199</v>
      </c>
      <c r="I211">
        <v>28</v>
      </c>
      <c r="K211" t="s">
        <v>796</v>
      </c>
      <c r="L211" t="s">
        <v>808</v>
      </c>
      <c r="M211" t="s">
        <v>809</v>
      </c>
      <c r="O211" t="s">
        <v>161</v>
      </c>
      <c r="P211">
        <v>613</v>
      </c>
      <c r="V211" t="s">
        <v>159</v>
      </c>
      <c r="X211">
        <v>999</v>
      </c>
      <c r="Y211">
        <v>760</v>
      </c>
      <c r="Z211" t="s">
        <v>2760</v>
      </c>
      <c r="AA211">
        <v>760</v>
      </c>
      <c r="AB211" t="s">
        <v>2760</v>
      </c>
      <c r="AC211" t="s">
        <v>2760</v>
      </c>
      <c r="AD211" t="s">
        <v>2760</v>
      </c>
      <c r="AE211" t="s">
        <v>2760</v>
      </c>
      <c r="AF211" t="s">
        <v>2760</v>
      </c>
      <c r="AG211" t="s">
        <v>2760</v>
      </c>
      <c r="AH211" t="s">
        <v>2760</v>
      </c>
      <c r="AI211" t="s">
        <v>2760</v>
      </c>
      <c r="AJ211" t="s">
        <v>2760</v>
      </c>
      <c r="AK211" t="s">
        <v>2760</v>
      </c>
      <c r="AL211" t="s">
        <v>2760</v>
      </c>
      <c r="AM211" t="s">
        <v>2760</v>
      </c>
      <c r="AN211" t="s">
        <v>2762</v>
      </c>
      <c r="AO211" t="s">
        <v>3060</v>
      </c>
      <c r="AP211" t="s">
        <v>3061</v>
      </c>
      <c r="AT211">
        <v>1</v>
      </c>
      <c r="AU211" t="s">
        <v>2765</v>
      </c>
      <c r="AV211" t="s">
        <v>2765</v>
      </c>
      <c r="AW211" t="s">
        <v>2765</v>
      </c>
    </row>
    <row r="212" spans="1:49">
      <c r="A212" t="str">
        <f t="shared" si="3"/>
        <v>ROMA TOP IW934</v>
      </c>
      <c r="B212" t="s">
        <v>2758</v>
      </c>
      <c r="D212" t="s">
        <v>2759</v>
      </c>
      <c r="E212" t="s">
        <v>2760</v>
      </c>
      <c r="F212" t="s">
        <v>2761</v>
      </c>
      <c r="G212" t="s">
        <v>2761</v>
      </c>
      <c r="H212" t="s">
        <v>199</v>
      </c>
      <c r="I212">
        <v>28</v>
      </c>
      <c r="K212" t="s">
        <v>796</v>
      </c>
      <c r="L212" t="s">
        <v>808</v>
      </c>
      <c r="M212" t="s">
        <v>809</v>
      </c>
      <c r="O212" t="s">
        <v>161</v>
      </c>
      <c r="P212">
        <v>613</v>
      </c>
      <c r="V212" t="s">
        <v>159</v>
      </c>
      <c r="X212">
        <v>999</v>
      </c>
      <c r="Y212">
        <v>7</v>
      </c>
      <c r="Z212" t="s">
        <v>2760</v>
      </c>
      <c r="AA212">
        <v>7</v>
      </c>
      <c r="AB212" t="s">
        <v>2760</v>
      </c>
      <c r="AC212" t="s">
        <v>2760</v>
      </c>
      <c r="AD212" t="s">
        <v>2760</v>
      </c>
      <c r="AE212" t="s">
        <v>2760</v>
      </c>
      <c r="AF212" t="s">
        <v>2760</v>
      </c>
      <c r="AG212" t="s">
        <v>2760</v>
      </c>
      <c r="AH212" t="s">
        <v>2760</v>
      </c>
      <c r="AI212" t="s">
        <v>2760</v>
      </c>
      <c r="AJ212" t="s">
        <v>2760</v>
      </c>
      <c r="AK212" t="s">
        <v>2760</v>
      </c>
      <c r="AL212" t="s">
        <v>2760</v>
      </c>
      <c r="AM212" t="s">
        <v>2760</v>
      </c>
      <c r="AN212" t="s">
        <v>2762</v>
      </c>
      <c r="AO212" t="s">
        <v>3060</v>
      </c>
      <c r="AP212" t="s">
        <v>3061</v>
      </c>
      <c r="AT212">
        <v>1</v>
      </c>
      <c r="AU212" t="s">
        <v>2765</v>
      </c>
      <c r="AV212" t="s">
        <v>2765</v>
      </c>
      <c r="AW212" t="s">
        <v>2765</v>
      </c>
    </row>
    <row r="213" spans="1:49">
      <c r="A213" t="str">
        <f t="shared" si="3"/>
        <v>ROMA TOP IW935</v>
      </c>
      <c r="B213" t="s">
        <v>2758</v>
      </c>
      <c r="D213">
        <v>888888</v>
      </c>
      <c r="E213" t="s">
        <v>2760</v>
      </c>
      <c r="F213" t="s">
        <v>2761</v>
      </c>
      <c r="G213" t="s">
        <v>2761</v>
      </c>
      <c r="H213" t="s">
        <v>199</v>
      </c>
      <c r="I213">
        <v>28</v>
      </c>
      <c r="K213" t="s">
        <v>796</v>
      </c>
      <c r="L213" t="s">
        <v>613</v>
      </c>
      <c r="M213" t="s">
        <v>810</v>
      </c>
      <c r="O213" t="s">
        <v>161</v>
      </c>
      <c r="P213">
        <v>861</v>
      </c>
      <c r="V213" t="s">
        <v>159</v>
      </c>
      <c r="X213">
        <v>999</v>
      </c>
      <c r="Y213">
        <v>932</v>
      </c>
      <c r="Z213" t="s">
        <v>2760</v>
      </c>
      <c r="AA213">
        <v>932</v>
      </c>
      <c r="AB213" t="s">
        <v>2760</v>
      </c>
      <c r="AC213" t="s">
        <v>2760</v>
      </c>
      <c r="AD213" t="s">
        <v>2760</v>
      </c>
      <c r="AE213" t="s">
        <v>2760</v>
      </c>
      <c r="AF213" t="s">
        <v>2760</v>
      </c>
      <c r="AG213" t="s">
        <v>2760</v>
      </c>
      <c r="AH213" t="s">
        <v>2760</v>
      </c>
      <c r="AI213" t="s">
        <v>2760</v>
      </c>
      <c r="AJ213" t="s">
        <v>2760</v>
      </c>
      <c r="AK213" t="s">
        <v>2760</v>
      </c>
      <c r="AL213" t="s">
        <v>2760</v>
      </c>
      <c r="AM213" t="s">
        <v>2760</v>
      </c>
      <c r="AN213" t="s">
        <v>2762</v>
      </c>
      <c r="AO213" t="s">
        <v>3062</v>
      </c>
      <c r="AP213" t="s">
        <v>3063</v>
      </c>
      <c r="AT213">
        <v>1</v>
      </c>
      <c r="AU213" t="s">
        <v>2765</v>
      </c>
      <c r="AV213" t="s">
        <v>2765</v>
      </c>
      <c r="AW213" t="s">
        <v>2765</v>
      </c>
    </row>
    <row r="214" spans="1:49">
      <c r="A214" t="str">
        <f t="shared" si="3"/>
        <v>ROMA TOP IW949</v>
      </c>
      <c r="B214" t="s">
        <v>2758</v>
      </c>
      <c r="D214">
        <v>888888</v>
      </c>
      <c r="E214" t="s">
        <v>2760</v>
      </c>
      <c r="F214" t="s">
        <v>2761</v>
      </c>
      <c r="G214" t="s">
        <v>2761</v>
      </c>
      <c r="H214" t="s">
        <v>199</v>
      </c>
      <c r="I214">
        <v>28</v>
      </c>
      <c r="K214" t="s">
        <v>796</v>
      </c>
      <c r="L214" t="s">
        <v>263</v>
      </c>
      <c r="M214" t="s">
        <v>818</v>
      </c>
      <c r="O214" t="s">
        <v>161</v>
      </c>
      <c r="P214">
        <v>275</v>
      </c>
      <c r="V214" t="s">
        <v>159</v>
      </c>
      <c r="X214">
        <v>999</v>
      </c>
      <c r="Y214" s="3">
        <v>1170</v>
      </c>
      <c r="Z214" t="s">
        <v>2760</v>
      </c>
      <c r="AA214" s="3">
        <v>1170</v>
      </c>
      <c r="AB214" t="s">
        <v>2760</v>
      </c>
      <c r="AC214" t="s">
        <v>2760</v>
      </c>
      <c r="AD214" t="s">
        <v>2760</v>
      </c>
      <c r="AE214" t="s">
        <v>2760</v>
      </c>
      <c r="AF214" t="s">
        <v>2760</v>
      </c>
      <c r="AG214" t="s">
        <v>2760</v>
      </c>
      <c r="AH214" t="s">
        <v>2760</v>
      </c>
      <c r="AI214" t="s">
        <v>2760</v>
      </c>
      <c r="AJ214" t="s">
        <v>2760</v>
      </c>
      <c r="AK214" t="s">
        <v>2760</v>
      </c>
      <c r="AL214" t="s">
        <v>2760</v>
      </c>
      <c r="AM214" t="s">
        <v>2760</v>
      </c>
      <c r="AN214" t="s">
        <v>2762</v>
      </c>
      <c r="AO214" t="s">
        <v>3064</v>
      </c>
      <c r="AP214" t="s">
        <v>2997</v>
      </c>
      <c r="AT214">
        <v>1</v>
      </c>
      <c r="AU214" t="s">
        <v>2765</v>
      </c>
      <c r="AV214" t="s">
        <v>2765</v>
      </c>
      <c r="AW214" t="s">
        <v>2765</v>
      </c>
    </row>
    <row r="215" spans="1:49">
      <c r="A215" t="str">
        <f t="shared" si="3"/>
        <v>ROMA TOP IW950</v>
      </c>
      <c r="B215" t="s">
        <v>2758</v>
      </c>
      <c r="D215">
        <v>888888</v>
      </c>
      <c r="E215" t="s">
        <v>2760</v>
      </c>
      <c r="F215" t="s">
        <v>2761</v>
      </c>
      <c r="G215" t="s">
        <v>2761</v>
      </c>
      <c r="H215" t="s">
        <v>199</v>
      </c>
      <c r="I215">
        <v>28</v>
      </c>
      <c r="K215" t="s">
        <v>796</v>
      </c>
      <c r="L215" t="s">
        <v>512</v>
      </c>
      <c r="M215" t="s">
        <v>819</v>
      </c>
      <c r="O215" t="s">
        <v>161</v>
      </c>
      <c r="P215">
        <v>893</v>
      </c>
      <c r="V215" t="s">
        <v>159</v>
      </c>
      <c r="X215">
        <v>999</v>
      </c>
      <c r="Y215" s="3">
        <v>2385</v>
      </c>
      <c r="Z215" t="s">
        <v>2760</v>
      </c>
      <c r="AA215" s="3">
        <v>2385</v>
      </c>
      <c r="AB215" t="s">
        <v>2760</v>
      </c>
      <c r="AC215" t="s">
        <v>2760</v>
      </c>
      <c r="AD215" t="s">
        <v>2760</v>
      </c>
      <c r="AE215" t="s">
        <v>2760</v>
      </c>
      <c r="AF215" t="s">
        <v>2760</v>
      </c>
      <c r="AG215" t="s">
        <v>2760</v>
      </c>
      <c r="AH215" t="s">
        <v>2760</v>
      </c>
      <c r="AI215" t="s">
        <v>2760</v>
      </c>
      <c r="AJ215" t="s">
        <v>2760</v>
      </c>
      <c r="AK215" t="s">
        <v>2760</v>
      </c>
      <c r="AL215" t="s">
        <v>2760</v>
      </c>
      <c r="AM215" t="s">
        <v>2760</v>
      </c>
      <c r="AN215" t="s">
        <v>2762</v>
      </c>
      <c r="AO215" t="s">
        <v>3065</v>
      </c>
      <c r="AP215" t="s">
        <v>3066</v>
      </c>
      <c r="AT215">
        <v>1</v>
      </c>
      <c r="AU215" t="s">
        <v>2765</v>
      </c>
      <c r="AV215" t="s">
        <v>2765</v>
      </c>
      <c r="AW215" t="s">
        <v>2765</v>
      </c>
    </row>
    <row r="216" spans="1:49">
      <c r="A216" t="str">
        <f t="shared" si="3"/>
        <v>ROMA TOP IW952</v>
      </c>
      <c r="B216" t="s">
        <v>2758</v>
      </c>
      <c r="D216">
        <v>888888</v>
      </c>
      <c r="E216" t="s">
        <v>2760</v>
      </c>
      <c r="F216" t="s">
        <v>2761</v>
      </c>
      <c r="G216" t="s">
        <v>2761</v>
      </c>
      <c r="H216" t="s">
        <v>199</v>
      </c>
      <c r="I216">
        <v>28</v>
      </c>
      <c r="K216" t="s">
        <v>796</v>
      </c>
      <c r="L216" t="s">
        <v>258</v>
      </c>
      <c r="M216" t="s">
        <v>820</v>
      </c>
      <c r="O216" t="s">
        <v>161</v>
      </c>
      <c r="P216">
        <v>857</v>
      </c>
      <c r="V216" t="s">
        <v>159</v>
      </c>
      <c r="X216">
        <v>999</v>
      </c>
      <c r="Y216">
        <v>549</v>
      </c>
      <c r="Z216" t="s">
        <v>2760</v>
      </c>
      <c r="AA216">
        <v>549</v>
      </c>
      <c r="AB216" t="s">
        <v>2760</v>
      </c>
      <c r="AC216" t="s">
        <v>2760</v>
      </c>
      <c r="AD216" t="s">
        <v>2760</v>
      </c>
      <c r="AE216" t="s">
        <v>2760</v>
      </c>
      <c r="AF216" t="s">
        <v>2760</v>
      </c>
      <c r="AG216" t="s">
        <v>2760</v>
      </c>
      <c r="AH216" t="s">
        <v>2760</v>
      </c>
      <c r="AI216" t="s">
        <v>2760</v>
      </c>
      <c r="AJ216" t="s">
        <v>2760</v>
      </c>
      <c r="AK216" t="s">
        <v>2760</v>
      </c>
      <c r="AL216" t="s">
        <v>2760</v>
      </c>
      <c r="AM216" t="s">
        <v>2760</v>
      </c>
      <c r="AN216" t="s">
        <v>2762</v>
      </c>
      <c r="AO216" t="s">
        <v>3067</v>
      </c>
      <c r="AP216" t="s">
        <v>2925</v>
      </c>
      <c r="AT216">
        <v>1</v>
      </c>
      <c r="AU216" t="s">
        <v>2765</v>
      </c>
      <c r="AV216" t="s">
        <v>2765</v>
      </c>
      <c r="AW216" t="s">
        <v>2765</v>
      </c>
    </row>
    <row r="217" spans="1:49">
      <c r="A217" t="str">
        <f t="shared" si="3"/>
        <v>ROMA TOP IW954</v>
      </c>
      <c r="B217" t="s">
        <v>2758</v>
      </c>
      <c r="D217">
        <v>888888</v>
      </c>
      <c r="E217" t="s">
        <v>2760</v>
      </c>
      <c r="F217" t="s">
        <v>2761</v>
      </c>
      <c r="G217" t="s">
        <v>2761</v>
      </c>
      <c r="H217" t="s">
        <v>199</v>
      </c>
      <c r="I217">
        <v>28</v>
      </c>
      <c r="K217" t="s">
        <v>796</v>
      </c>
      <c r="L217" t="s">
        <v>264</v>
      </c>
      <c r="M217" t="s">
        <v>821</v>
      </c>
      <c r="O217" t="s">
        <v>161</v>
      </c>
      <c r="P217">
        <v>868</v>
      </c>
      <c r="V217" t="s">
        <v>159</v>
      </c>
      <c r="X217">
        <v>999</v>
      </c>
      <c r="Y217" s="3">
        <v>1237</v>
      </c>
      <c r="Z217" t="s">
        <v>2760</v>
      </c>
      <c r="AA217" s="3">
        <v>1237</v>
      </c>
      <c r="AB217" t="s">
        <v>2760</v>
      </c>
      <c r="AC217" t="s">
        <v>2760</v>
      </c>
      <c r="AD217" t="s">
        <v>2760</v>
      </c>
      <c r="AE217" t="s">
        <v>2760</v>
      </c>
      <c r="AF217" t="s">
        <v>2760</v>
      </c>
      <c r="AG217" t="s">
        <v>2760</v>
      </c>
      <c r="AH217" t="s">
        <v>2760</v>
      </c>
      <c r="AI217" t="s">
        <v>2760</v>
      </c>
      <c r="AJ217" t="s">
        <v>2760</v>
      </c>
      <c r="AK217" t="s">
        <v>2760</v>
      </c>
      <c r="AL217" t="s">
        <v>2760</v>
      </c>
      <c r="AM217" t="s">
        <v>2760</v>
      </c>
      <c r="AN217" t="s">
        <v>2762</v>
      </c>
      <c r="AO217" t="s">
        <v>3068</v>
      </c>
      <c r="AP217" t="s">
        <v>2889</v>
      </c>
      <c r="AT217">
        <v>1</v>
      </c>
      <c r="AU217" t="s">
        <v>2765</v>
      </c>
      <c r="AV217" t="s">
        <v>2765</v>
      </c>
      <c r="AW217" t="s">
        <v>2765</v>
      </c>
    </row>
    <row r="218" spans="1:49">
      <c r="A218" t="str">
        <f t="shared" si="3"/>
        <v>ROMA TOP IW956</v>
      </c>
      <c r="B218" t="s">
        <v>2758</v>
      </c>
      <c r="D218">
        <v>888888</v>
      </c>
      <c r="E218" t="s">
        <v>2760</v>
      </c>
      <c r="F218" t="s">
        <v>2761</v>
      </c>
      <c r="G218" t="s">
        <v>2761</v>
      </c>
      <c r="H218" t="s">
        <v>199</v>
      </c>
      <c r="I218">
        <v>28</v>
      </c>
      <c r="K218" t="s">
        <v>796</v>
      </c>
      <c r="L218" t="s">
        <v>719</v>
      </c>
      <c r="M218" t="s">
        <v>822</v>
      </c>
      <c r="O218" t="s">
        <v>161</v>
      </c>
      <c r="P218">
        <v>859</v>
      </c>
      <c r="V218" t="s">
        <v>159</v>
      </c>
      <c r="X218">
        <v>999</v>
      </c>
      <c r="Y218">
        <v>309</v>
      </c>
      <c r="Z218" t="s">
        <v>2760</v>
      </c>
      <c r="AA218">
        <v>309</v>
      </c>
      <c r="AB218" t="s">
        <v>2760</v>
      </c>
      <c r="AC218" t="s">
        <v>2760</v>
      </c>
      <c r="AD218" t="s">
        <v>2760</v>
      </c>
      <c r="AE218" t="s">
        <v>2760</v>
      </c>
      <c r="AF218" t="s">
        <v>2760</v>
      </c>
      <c r="AG218" t="s">
        <v>2760</v>
      </c>
      <c r="AH218" t="s">
        <v>2760</v>
      </c>
      <c r="AI218" t="s">
        <v>2760</v>
      </c>
      <c r="AJ218" t="s">
        <v>2760</v>
      </c>
      <c r="AK218" t="s">
        <v>2760</v>
      </c>
      <c r="AL218" t="s">
        <v>2760</v>
      </c>
      <c r="AM218" t="s">
        <v>2760</v>
      </c>
      <c r="AN218" t="s">
        <v>2762</v>
      </c>
      <c r="AO218" t="s">
        <v>3069</v>
      </c>
      <c r="AP218" t="s">
        <v>2951</v>
      </c>
      <c r="AT218">
        <v>1</v>
      </c>
      <c r="AU218" t="s">
        <v>2765</v>
      </c>
      <c r="AV218" t="s">
        <v>2765</v>
      </c>
      <c r="AW218" t="s">
        <v>2765</v>
      </c>
    </row>
    <row r="219" spans="1:49">
      <c r="A219" t="str">
        <f t="shared" si="3"/>
        <v>ROMA TOP IW964</v>
      </c>
      <c r="B219" t="s">
        <v>2758</v>
      </c>
      <c r="D219">
        <v>888888</v>
      </c>
      <c r="E219" t="s">
        <v>2760</v>
      </c>
      <c r="F219" t="s">
        <v>2761</v>
      </c>
      <c r="G219" t="s">
        <v>2761</v>
      </c>
      <c r="H219" t="s">
        <v>199</v>
      </c>
      <c r="I219">
        <v>28</v>
      </c>
      <c r="K219" t="s">
        <v>796</v>
      </c>
      <c r="L219" t="s">
        <v>823</v>
      </c>
      <c r="M219" t="s">
        <v>824</v>
      </c>
      <c r="O219" t="s">
        <v>161</v>
      </c>
      <c r="P219">
        <v>808</v>
      </c>
      <c r="V219" t="s">
        <v>159</v>
      </c>
      <c r="X219">
        <v>999</v>
      </c>
      <c r="Y219" s="3">
        <v>1980</v>
      </c>
      <c r="Z219" t="s">
        <v>2760</v>
      </c>
      <c r="AA219" s="3">
        <v>1980</v>
      </c>
      <c r="AB219" t="s">
        <v>2760</v>
      </c>
      <c r="AC219" t="s">
        <v>2760</v>
      </c>
      <c r="AD219" t="s">
        <v>2760</v>
      </c>
      <c r="AE219" t="s">
        <v>2760</v>
      </c>
      <c r="AF219" t="s">
        <v>2760</v>
      </c>
      <c r="AG219" t="s">
        <v>2760</v>
      </c>
      <c r="AH219" t="s">
        <v>2760</v>
      </c>
      <c r="AI219" t="s">
        <v>2760</v>
      </c>
      <c r="AJ219" t="s">
        <v>2760</v>
      </c>
      <c r="AK219" t="s">
        <v>2760</v>
      </c>
      <c r="AL219" t="s">
        <v>2760</v>
      </c>
      <c r="AM219" t="s">
        <v>2760</v>
      </c>
      <c r="AN219" t="s">
        <v>2762</v>
      </c>
      <c r="AO219" t="s">
        <v>3070</v>
      </c>
      <c r="AP219" t="s">
        <v>3071</v>
      </c>
      <c r="AT219">
        <v>1</v>
      </c>
      <c r="AU219" t="s">
        <v>2765</v>
      </c>
      <c r="AV219" t="s">
        <v>2765</v>
      </c>
      <c r="AW219" t="s">
        <v>2765</v>
      </c>
    </row>
    <row r="220" spans="1:49">
      <c r="A220" t="str">
        <f t="shared" si="3"/>
        <v>ROMA TOP IW978</v>
      </c>
      <c r="B220" t="s">
        <v>2758</v>
      </c>
      <c r="D220">
        <v>888888</v>
      </c>
      <c r="E220" t="s">
        <v>2760</v>
      </c>
      <c r="F220" t="s">
        <v>2761</v>
      </c>
      <c r="G220" t="s">
        <v>2761</v>
      </c>
      <c r="H220" t="s">
        <v>199</v>
      </c>
      <c r="I220">
        <v>28</v>
      </c>
      <c r="K220" t="s">
        <v>796</v>
      </c>
      <c r="L220" t="s">
        <v>742</v>
      </c>
      <c r="M220" t="s">
        <v>825</v>
      </c>
      <c r="O220" t="s">
        <v>161</v>
      </c>
      <c r="P220">
        <v>915</v>
      </c>
      <c r="V220" t="s">
        <v>159</v>
      </c>
      <c r="X220">
        <v>999</v>
      </c>
      <c r="Y220" s="3">
        <v>2385</v>
      </c>
      <c r="Z220" t="s">
        <v>2760</v>
      </c>
      <c r="AA220" s="3">
        <v>2385</v>
      </c>
      <c r="AB220" t="s">
        <v>2760</v>
      </c>
      <c r="AC220" t="s">
        <v>2760</v>
      </c>
      <c r="AD220" t="s">
        <v>2760</v>
      </c>
      <c r="AE220" t="s">
        <v>2760</v>
      </c>
      <c r="AF220" t="s">
        <v>2760</v>
      </c>
      <c r="AG220" t="s">
        <v>2760</v>
      </c>
      <c r="AH220" t="s">
        <v>2760</v>
      </c>
      <c r="AI220" t="s">
        <v>2760</v>
      </c>
      <c r="AJ220" t="s">
        <v>2760</v>
      </c>
      <c r="AK220" t="s">
        <v>2760</v>
      </c>
      <c r="AL220" t="s">
        <v>2760</v>
      </c>
      <c r="AM220" t="s">
        <v>2760</v>
      </c>
      <c r="AN220" t="s">
        <v>2762</v>
      </c>
      <c r="AO220" t="s">
        <v>3072</v>
      </c>
      <c r="AP220" t="s">
        <v>3073</v>
      </c>
      <c r="AT220">
        <v>1</v>
      </c>
      <c r="AU220" t="s">
        <v>2765</v>
      </c>
      <c r="AV220" t="s">
        <v>2765</v>
      </c>
      <c r="AW220" t="s">
        <v>2765</v>
      </c>
    </row>
    <row r="221" spans="1:49">
      <c r="A221" t="str">
        <f t="shared" si="3"/>
        <v>ROMA TOP IWA01</v>
      </c>
      <c r="B221" t="s">
        <v>2758</v>
      </c>
      <c r="D221" t="s">
        <v>2759</v>
      </c>
      <c r="E221" t="s">
        <v>2760</v>
      </c>
      <c r="F221" t="s">
        <v>2761</v>
      </c>
      <c r="G221" t="s">
        <v>2761</v>
      </c>
      <c r="H221" t="s">
        <v>170</v>
      </c>
      <c r="I221">
        <v>28</v>
      </c>
      <c r="K221" t="s">
        <v>796</v>
      </c>
      <c r="L221" t="s">
        <v>387</v>
      </c>
      <c r="M221" t="s">
        <v>846</v>
      </c>
      <c r="O221" t="s">
        <v>161</v>
      </c>
      <c r="P221">
        <v>579</v>
      </c>
      <c r="V221" t="s">
        <v>159</v>
      </c>
      <c r="X221">
        <v>36</v>
      </c>
      <c r="Y221">
        <v>19</v>
      </c>
      <c r="Z221" t="s">
        <v>2760</v>
      </c>
      <c r="AA221">
        <v>19</v>
      </c>
      <c r="AB221" t="s">
        <v>2760</v>
      </c>
      <c r="AC221" t="s">
        <v>2760</v>
      </c>
      <c r="AD221" t="s">
        <v>2760</v>
      </c>
      <c r="AE221" t="s">
        <v>2760</v>
      </c>
      <c r="AF221" t="s">
        <v>2760</v>
      </c>
      <c r="AG221" t="s">
        <v>2760</v>
      </c>
      <c r="AH221" t="s">
        <v>2760</v>
      </c>
      <c r="AI221" t="s">
        <v>2760</v>
      </c>
      <c r="AJ221" t="s">
        <v>2760</v>
      </c>
      <c r="AK221" t="s">
        <v>2760</v>
      </c>
      <c r="AL221" t="s">
        <v>2760</v>
      </c>
      <c r="AM221" t="s">
        <v>2760</v>
      </c>
      <c r="AN221" t="s">
        <v>2762</v>
      </c>
      <c r="AO221" t="s">
        <v>3074</v>
      </c>
      <c r="AP221" t="s">
        <v>2936</v>
      </c>
      <c r="AT221">
        <v>1</v>
      </c>
      <c r="AU221" t="s">
        <v>2765</v>
      </c>
      <c r="AV221" t="s">
        <v>2765</v>
      </c>
      <c r="AW221" t="s">
        <v>2765</v>
      </c>
    </row>
    <row r="222" spans="1:49">
      <c r="A222" t="str">
        <f t="shared" si="3"/>
        <v>ROMA TOP IWA03</v>
      </c>
      <c r="B222" t="s">
        <v>2758</v>
      </c>
      <c r="D222" t="s">
        <v>2759</v>
      </c>
      <c r="E222" t="s">
        <v>2760</v>
      </c>
      <c r="F222" t="s">
        <v>2761</v>
      </c>
      <c r="G222" t="s">
        <v>2761</v>
      </c>
      <c r="H222" t="s">
        <v>170</v>
      </c>
      <c r="I222">
        <v>28</v>
      </c>
      <c r="K222" t="s">
        <v>796</v>
      </c>
      <c r="L222" t="s">
        <v>574</v>
      </c>
      <c r="M222" t="s">
        <v>837</v>
      </c>
      <c r="O222" t="s">
        <v>161</v>
      </c>
      <c r="P222">
        <v>510</v>
      </c>
      <c r="V222" t="s">
        <v>159</v>
      </c>
      <c r="X222">
        <v>999</v>
      </c>
      <c r="Y222">
        <v>5</v>
      </c>
      <c r="Z222" t="s">
        <v>2760</v>
      </c>
      <c r="AA222">
        <v>5</v>
      </c>
      <c r="AB222" t="s">
        <v>2760</v>
      </c>
      <c r="AC222" t="s">
        <v>2760</v>
      </c>
      <c r="AD222" t="s">
        <v>2760</v>
      </c>
      <c r="AE222" t="s">
        <v>2760</v>
      </c>
      <c r="AF222" t="s">
        <v>2760</v>
      </c>
      <c r="AG222" t="s">
        <v>2760</v>
      </c>
      <c r="AH222" t="s">
        <v>2760</v>
      </c>
      <c r="AI222" t="s">
        <v>2760</v>
      </c>
      <c r="AJ222" t="s">
        <v>2760</v>
      </c>
      <c r="AK222" t="s">
        <v>2760</v>
      </c>
      <c r="AL222" t="s">
        <v>2760</v>
      </c>
      <c r="AM222" t="s">
        <v>2760</v>
      </c>
      <c r="AN222" t="s">
        <v>2762</v>
      </c>
      <c r="AO222" t="s">
        <v>3075</v>
      </c>
      <c r="AP222" t="s">
        <v>3076</v>
      </c>
      <c r="AT222">
        <v>1</v>
      </c>
      <c r="AU222" t="s">
        <v>2765</v>
      </c>
      <c r="AV222" t="s">
        <v>2765</v>
      </c>
      <c r="AW222" t="s">
        <v>2765</v>
      </c>
    </row>
    <row r="223" spans="1:49">
      <c r="A223" t="str">
        <f t="shared" si="3"/>
        <v>ROMA TOP IWA16</v>
      </c>
      <c r="B223" t="s">
        <v>2758</v>
      </c>
      <c r="D223" t="s">
        <v>2759</v>
      </c>
      <c r="E223" t="s">
        <v>2760</v>
      </c>
      <c r="F223" t="s">
        <v>2761</v>
      </c>
      <c r="G223" t="s">
        <v>2761</v>
      </c>
      <c r="H223" t="s">
        <v>170</v>
      </c>
      <c r="I223">
        <v>28</v>
      </c>
      <c r="K223" t="s">
        <v>796</v>
      </c>
      <c r="L223" t="s">
        <v>831</v>
      </c>
      <c r="M223" t="s">
        <v>832</v>
      </c>
      <c r="O223" t="s">
        <v>161</v>
      </c>
      <c r="P223">
        <v>1093</v>
      </c>
      <c r="V223" t="s">
        <v>159</v>
      </c>
      <c r="X223">
        <v>999</v>
      </c>
      <c r="Y223">
        <v>12</v>
      </c>
      <c r="Z223" t="s">
        <v>2760</v>
      </c>
      <c r="AA223">
        <v>12</v>
      </c>
      <c r="AB223" t="s">
        <v>2760</v>
      </c>
      <c r="AC223" t="s">
        <v>2760</v>
      </c>
      <c r="AD223" t="s">
        <v>2760</v>
      </c>
      <c r="AE223" t="s">
        <v>2760</v>
      </c>
      <c r="AF223" t="s">
        <v>2760</v>
      </c>
      <c r="AG223" t="s">
        <v>2760</v>
      </c>
      <c r="AH223" t="s">
        <v>2760</v>
      </c>
      <c r="AI223" t="s">
        <v>2760</v>
      </c>
      <c r="AJ223" t="s">
        <v>2760</v>
      </c>
      <c r="AK223" t="s">
        <v>2760</v>
      </c>
      <c r="AL223" t="s">
        <v>2760</v>
      </c>
      <c r="AM223" t="s">
        <v>2760</v>
      </c>
      <c r="AN223" t="s">
        <v>2762</v>
      </c>
      <c r="AO223" t="s">
        <v>3077</v>
      </c>
      <c r="AP223" t="s">
        <v>3078</v>
      </c>
      <c r="AT223">
        <v>1</v>
      </c>
      <c r="AU223" t="s">
        <v>2765</v>
      </c>
      <c r="AV223" t="s">
        <v>2765</v>
      </c>
      <c r="AW223" t="s">
        <v>2765</v>
      </c>
    </row>
    <row r="224" spans="1:49">
      <c r="A224" t="str">
        <f t="shared" si="3"/>
        <v>ROMA TOP IWA21</v>
      </c>
      <c r="B224" t="s">
        <v>2758</v>
      </c>
      <c r="D224" t="s">
        <v>2759</v>
      </c>
      <c r="E224" t="s">
        <v>2760</v>
      </c>
      <c r="F224" t="s">
        <v>2761</v>
      </c>
      <c r="G224" t="s">
        <v>2761</v>
      </c>
      <c r="H224" t="s">
        <v>170</v>
      </c>
      <c r="I224">
        <v>28</v>
      </c>
      <c r="K224" t="s">
        <v>796</v>
      </c>
      <c r="L224" t="s">
        <v>298</v>
      </c>
      <c r="M224" t="s">
        <v>844</v>
      </c>
      <c r="O224" t="s">
        <v>161</v>
      </c>
      <c r="P224">
        <v>1123</v>
      </c>
      <c r="V224" t="s">
        <v>159</v>
      </c>
      <c r="X224">
        <v>36</v>
      </c>
      <c r="Y224">
        <v>5</v>
      </c>
      <c r="Z224" t="s">
        <v>2760</v>
      </c>
      <c r="AA224">
        <v>5</v>
      </c>
      <c r="AB224" t="s">
        <v>2760</v>
      </c>
      <c r="AC224" t="s">
        <v>2760</v>
      </c>
      <c r="AD224" t="s">
        <v>2760</v>
      </c>
      <c r="AE224" t="s">
        <v>2760</v>
      </c>
      <c r="AF224" t="s">
        <v>2760</v>
      </c>
      <c r="AG224" t="s">
        <v>2760</v>
      </c>
      <c r="AH224" t="s">
        <v>2760</v>
      </c>
      <c r="AI224" t="s">
        <v>2760</v>
      </c>
      <c r="AJ224" t="s">
        <v>2760</v>
      </c>
      <c r="AK224" t="s">
        <v>2760</v>
      </c>
      <c r="AL224" t="s">
        <v>2760</v>
      </c>
      <c r="AM224" t="s">
        <v>2760</v>
      </c>
      <c r="AN224" t="s">
        <v>2762</v>
      </c>
      <c r="AO224" t="s">
        <v>3079</v>
      </c>
      <c r="AP224" t="s">
        <v>3080</v>
      </c>
      <c r="AT224">
        <v>1</v>
      </c>
      <c r="AU224" t="s">
        <v>2765</v>
      </c>
      <c r="AV224" t="s">
        <v>2765</v>
      </c>
      <c r="AW224" t="s">
        <v>2765</v>
      </c>
    </row>
    <row r="225" spans="1:49">
      <c r="A225" t="str">
        <f t="shared" si="3"/>
        <v>ROMA TOP IWA21</v>
      </c>
      <c r="B225" t="s">
        <v>2758</v>
      </c>
      <c r="D225" t="s">
        <v>2759</v>
      </c>
      <c r="E225" t="s">
        <v>2760</v>
      </c>
      <c r="F225" t="s">
        <v>2761</v>
      </c>
      <c r="G225" t="s">
        <v>2761</v>
      </c>
      <c r="H225" t="s">
        <v>170</v>
      </c>
      <c r="I225">
        <v>28</v>
      </c>
      <c r="K225" t="s">
        <v>796</v>
      </c>
      <c r="L225" t="s">
        <v>298</v>
      </c>
      <c r="M225" t="s">
        <v>844</v>
      </c>
      <c r="O225" t="s">
        <v>161</v>
      </c>
      <c r="P225">
        <v>1123</v>
      </c>
      <c r="V225" t="s">
        <v>159</v>
      </c>
      <c r="X225">
        <v>999</v>
      </c>
      <c r="Y225">
        <v>8</v>
      </c>
      <c r="Z225" t="s">
        <v>2760</v>
      </c>
      <c r="AA225">
        <v>8</v>
      </c>
      <c r="AB225" t="s">
        <v>2760</v>
      </c>
      <c r="AC225" t="s">
        <v>2760</v>
      </c>
      <c r="AD225" t="s">
        <v>2760</v>
      </c>
      <c r="AE225" t="s">
        <v>2760</v>
      </c>
      <c r="AF225" t="s">
        <v>2760</v>
      </c>
      <c r="AG225" t="s">
        <v>2760</v>
      </c>
      <c r="AH225" t="s">
        <v>2760</v>
      </c>
      <c r="AI225" t="s">
        <v>2760</v>
      </c>
      <c r="AJ225" t="s">
        <v>2760</v>
      </c>
      <c r="AK225" t="s">
        <v>2760</v>
      </c>
      <c r="AL225" t="s">
        <v>2760</v>
      </c>
      <c r="AM225" t="s">
        <v>2760</v>
      </c>
      <c r="AN225" t="s">
        <v>2762</v>
      </c>
      <c r="AO225" t="s">
        <v>3079</v>
      </c>
      <c r="AP225" t="s">
        <v>3080</v>
      </c>
      <c r="AT225">
        <v>1</v>
      </c>
      <c r="AU225" t="s">
        <v>2765</v>
      </c>
      <c r="AV225" t="s">
        <v>2765</v>
      </c>
      <c r="AW225" t="s">
        <v>2765</v>
      </c>
    </row>
    <row r="226" spans="1:49">
      <c r="A226" t="str">
        <f t="shared" si="3"/>
        <v>ROMA TOP IWA30</v>
      </c>
      <c r="B226" t="s">
        <v>2758</v>
      </c>
      <c r="D226" t="s">
        <v>2759</v>
      </c>
      <c r="E226" t="s">
        <v>2760</v>
      </c>
      <c r="F226" t="s">
        <v>2761</v>
      </c>
      <c r="G226" t="s">
        <v>2761</v>
      </c>
      <c r="H226" t="s">
        <v>170</v>
      </c>
      <c r="I226">
        <v>28</v>
      </c>
      <c r="K226" t="s">
        <v>796</v>
      </c>
      <c r="L226" t="s">
        <v>30</v>
      </c>
      <c r="M226" t="s">
        <v>841</v>
      </c>
      <c r="O226" t="s">
        <v>161</v>
      </c>
      <c r="P226">
        <v>415</v>
      </c>
      <c r="V226" t="s">
        <v>159</v>
      </c>
      <c r="X226">
        <v>999</v>
      </c>
      <c r="Y226">
        <v>10</v>
      </c>
      <c r="Z226" t="s">
        <v>2760</v>
      </c>
      <c r="AA226">
        <v>10</v>
      </c>
      <c r="AB226" t="s">
        <v>2760</v>
      </c>
      <c r="AC226" t="s">
        <v>2760</v>
      </c>
      <c r="AD226" t="s">
        <v>2760</v>
      </c>
      <c r="AE226" t="s">
        <v>2760</v>
      </c>
      <c r="AF226" t="s">
        <v>2760</v>
      </c>
      <c r="AG226" t="s">
        <v>2760</v>
      </c>
      <c r="AH226" t="s">
        <v>2760</v>
      </c>
      <c r="AI226" t="s">
        <v>2760</v>
      </c>
      <c r="AJ226" t="s">
        <v>2760</v>
      </c>
      <c r="AK226" t="s">
        <v>2760</v>
      </c>
      <c r="AL226" t="s">
        <v>2760</v>
      </c>
      <c r="AM226" t="s">
        <v>2760</v>
      </c>
      <c r="AN226" t="s">
        <v>2762</v>
      </c>
      <c r="AO226" t="s">
        <v>3081</v>
      </c>
      <c r="AP226" t="s">
        <v>2917</v>
      </c>
      <c r="AT226">
        <v>1</v>
      </c>
      <c r="AU226" t="s">
        <v>2765</v>
      </c>
      <c r="AV226" t="s">
        <v>2765</v>
      </c>
      <c r="AW226" t="s">
        <v>2765</v>
      </c>
    </row>
    <row r="227" spans="1:49">
      <c r="A227" t="str">
        <f t="shared" si="3"/>
        <v>ROMA TOP IWA35</v>
      </c>
      <c r="B227" t="s">
        <v>2758</v>
      </c>
      <c r="D227" t="s">
        <v>2759</v>
      </c>
      <c r="E227" t="s">
        <v>2760</v>
      </c>
      <c r="F227" t="s">
        <v>2761</v>
      </c>
      <c r="G227" t="s">
        <v>2761</v>
      </c>
      <c r="H227" t="s">
        <v>170</v>
      </c>
      <c r="I227">
        <v>28</v>
      </c>
      <c r="K227" t="s">
        <v>796</v>
      </c>
      <c r="L227" t="s">
        <v>477</v>
      </c>
      <c r="M227" t="s">
        <v>840</v>
      </c>
      <c r="O227" t="s">
        <v>161</v>
      </c>
      <c r="P227">
        <v>1104</v>
      </c>
      <c r="V227" t="s">
        <v>159</v>
      </c>
      <c r="X227">
        <v>999</v>
      </c>
      <c r="Y227">
        <v>14</v>
      </c>
      <c r="Z227" t="s">
        <v>2760</v>
      </c>
      <c r="AA227">
        <v>14</v>
      </c>
      <c r="AB227" t="s">
        <v>2760</v>
      </c>
      <c r="AC227" t="s">
        <v>2760</v>
      </c>
      <c r="AD227" t="s">
        <v>2760</v>
      </c>
      <c r="AE227" t="s">
        <v>2760</v>
      </c>
      <c r="AF227" t="s">
        <v>2760</v>
      </c>
      <c r="AG227" t="s">
        <v>2760</v>
      </c>
      <c r="AH227" t="s">
        <v>2760</v>
      </c>
      <c r="AI227" t="s">
        <v>2760</v>
      </c>
      <c r="AJ227" t="s">
        <v>2760</v>
      </c>
      <c r="AK227" t="s">
        <v>2760</v>
      </c>
      <c r="AL227" t="s">
        <v>2760</v>
      </c>
      <c r="AM227" t="s">
        <v>2760</v>
      </c>
      <c r="AN227" t="s">
        <v>2762</v>
      </c>
      <c r="AO227" t="s">
        <v>3082</v>
      </c>
      <c r="AP227" t="s">
        <v>2938</v>
      </c>
      <c r="AT227">
        <v>1</v>
      </c>
      <c r="AU227" t="s">
        <v>2765</v>
      </c>
      <c r="AV227" t="s">
        <v>2765</v>
      </c>
      <c r="AW227" t="s">
        <v>2765</v>
      </c>
    </row>
    <row r="228" spans="1:49">
      <c r="A228" t="str">
        <f t="shared" si="3"/>
        <v>ROMA TOP IWA52</v>
      </c>
      <c r="B228" t="s">
        <v>2758</v>
      </c>
      <c r="D228" t="s">
        <v>2759</v>
      </c>
      <c r="E228" t="s">
        <v>2760</v>
      </c>
      <c r="F228" t="s">
        <v>2761</v>
      </c>
      <c r="G228" t="s">
        <v>2761</v>
      </c>
      <c r="H228" t="s">
        <v>170</v>
      </c>
      <c r="I228">
        <v>28</v>
      </c>
      <c r="K228" t="s">
        <v>796</v>
      </c>
      <c r="L228" t="s">
        <v>266</v>
      </c>
      <c r="M228" t="s">
        <v>842</v>
      </c>
      <c r="O228" t="s">
        <v>161</v>
      </c>
      <c r="P228">
        <v>561</v>
      </c>
      <c r="V228" t="s">
        <v>159</v>
      </c>
      <c r="X228">
        <v>36</v>
      </c>
      <c r="Y228">
        <v>12</v>
      </c>
      <c r="Z228" t="s">
        <v>2760</v>
      </c>
      <c r="AA228">
        <v>12</v>
      </c>
      <c r="AB228" t="s">
        <v>2760</v>
      </c>
      <c r="AC228" t="s">
        <v>2760</v>
      </c>
      <c r="AD228" t="s">
        <v>2760</v>
      </c>
      <c r="AE228" t="s">
        <v>2760</v>
      </c>
      <c r="AF228" t="s">
        <v>2760</v>
      </c>
      <c r="AG228" t="s">
        <v>2760</v>
      </c>
      <c r="AH228" t="s">
        <v>2760</v>
      </c>
      <c r="AI228" t="s">
        <v>2760</v>
      </c>
      <c r="AJ228" t="s">
        <v>2760</v>
      </c>
      <c r="AK228" t="s">
        <v>2760</v>
      </c>
      <c r="AL228" t="s">
        <v>2760</v>
      </c>
      <c r="AM228" t="s">
        <v>2760</v>
      </c>
      <c r="AN228" t="s">
        <v>2762</v>
      </c>
      <c r="AO228" t="s">
        <v>3083</v>
      </c>
      <c r="AP228" t="s">
        <v>3084</v>
      </c>
      <c r="AT228">
        <v>1</v>
      </c>
      <c r="AU228" t="s">
        <v>2765</v>
      </c>
      <c r="AV228" t="s">
        <v>2765</v>
      </c>
      <c r="AW228" t="s">
        <v>2765</v>
      </c>
    </row>
    <row r="229" spans="1:49">
      <c r="A229" t="str">
        <f t="shared" si="3"/>
        <v>ROMA TOP IWA52</v>
      </c>
      <c r="B229" t="s">
        <v>2758</v>
      </c>
      <c r="D229" t="s">
        <v>2759</v>
      </c>
      <c r="E229" t="s">
        <v>2760</v>
      </c>
      <c r="F229" t="s">
        <v>2761</v>
      </c>
      <c r="G229" t="s">
        <v>2761</v>
      </c>
      <c r="H229" t="s">
        <v>170</v>
      </c>
      <c r="I229">
        <v>28</v>
      </c>
      <c r="K229" t="s">
        <v>796</v>
      </c>
      <c r="L229" t="s">
        <v>266</v>
      </c>
      <c r="M229" t="s">
        <v>842</v>
      </c>
      <c r="O229" t="s">
        <v>161</v>
      </c>
      <c r="P229">
        <v>561</v>
      </c>
      <c r="V229" t="s">
        <v>159</v>
      </c>
      <c r="X229">
        <v>999</v>
      </c>
      <c r="Y229">
        <v>11</v>
      </c>
      <c r="Z229" t="s">
        <v>2760</v>
      </c>
      <c r="AA229">
        <v>11</v>
      </c>
      <c r="AB229" t="s">
        <v>2760</v>
      </c>
      <c r="AC229" t="s">
        <v>2760</v>
      </c>
      <c r="AD229" t="s">
        <v>2760</v>
      </c>
      <c r="AE229" t="s">
        <v>2760</v>
      </c>
      <c r="AF229" t="s">
        <v>2760</v>
      </c>
      <c r="AG229" t="s">
        <v>2760</v>
      </c>
      <c r="AH229" t="s">
        <v>2760</v>
      </c>
      <c r="AI229" t="s">
        <v>2760</v>
      </c>
      <c r="AJ229" t="s">
        <v>2760</v>
      </c>
      <c r="AK229" t="s">
        <v>2760</v>
      </c>
      <c r="AL229" t="s">
        <v>2760</v>
      </c>
      <c r="AM229" t="s">
        <v>2760</v>
      </c>
      <c r="AN229" t="s">
        <v>2762</v>
      </c>
      <c r="AO229" t="s">
        <v>3083</v>
      </c>
      <c r="AP229" t="s">
        <v>3084</v>
      </c>
      <c r="AT229">
        <v>1</v>
      </c>
      <c r="AU229" t="s">
        <v>2765</v>
      </c>
      <c r="AV229" t="s">
        <v>2765</v>
      </c>
      <c r="AW229" t="s">
        <v>2765</v>
      </c>
    </row>
    <row r="230" spans="1:49">
      <c r="A230" t="str">
        <f t="shared" si="3"/>
        <v>ROMA TOP IWA55</v>
      </c>
      <c r="B230" t="s">
        <v>2758</v>
      </c>
      <c r="D230" t="s">
        <v>2759</v>
      </c>
      <c r="E230" t="s">
        <v>2760</v>
      </c>
      <c r="F230" t="s">
        <v>2761</v>
      </c>
      <c r="G230" t="s">
        <v>2761</v>
      </c>
      <c r="H230" t="s">
        <v>170</v>
      </c>
      <c r="I230">
        <v>28</v>
      </c>
      <c r="K230" t="s">
        <v>796</v>
      </c>
      <c r="L230" t="s">
        <v>261</v>
      </c>
      <c r="M230" t="s">
        <v>845</v>
      </c>
      <c r="O230" t="s">
        <v>161</v>
      </c>
      <c r="P230">
        <v>1105</v>
      </c>
      <c r="V230" t="s">
        <v>159</v>
      </c>
      <c r="X230">
        <v>999</v>
      </c>
      <c r="Y230">
        <v>18</v>
      </c>
      <c r="Z230" t="s">
        <v>2760</v>
      </c>
      <c r="AA230">
        <v>18</v>
      </c>
      <c r="AB230" t="s">
        <v>2760</v>
      </c>
      <c r="AC230" t="s">
        <v>2760</v>
      </c>
      <c r="AD230" t="s">
        <v>2760</v>
      </c>
      <c r="AE230" t="s">
        <v>2760</v>
      </c>
      <c r="AF230" t="s">
        <v>2760</v>
      </c>
      <c r="AG230" t="s">
        <v>2760</v>
      </c>
      <c r="AH230" t="s">
        <v>2760</v>
      </c>
      <c r="AI230" t="s">
        <v>2760</v>
      </c>
      <c r="AJ230" t="s">
        <v>2760</v>
      </c>
      <c r="AK230" t="s">
        <v>2760</v>
      </c>
      <c r="AL230" t="s">
        <v>2760</v>
      </c>
      <c r="AM230" t="s">
        <v>2760</v>
      </c>
      <c r="AN230" t="s">
        <v>2762</v>
      </c>
      <c r="AO230" t="s">
        <v>3085</v>
      </c>
      <c r="AP230" t="s">
        <v>3086</v>
      </c>
      <c r="AT230">
        <v>1</v>
      </c>
      <c r="AU230" t="s">
        <v>2765</v>
      </c>
      <c r="AV230" t="s">
        <v>2765</v>
      </c>
      <c r="AW230" t="s">
        <v>2765</v>
      </c>
    </row>
    <row r="231" spans="1:49">
      <c r="A231" t="str">
        <f t="shared" si="3"/>
        <v>ROMA TOP IWA61SP</v>
      </c>
      <c r="B231" t="s">
        <v>2758</v>
      </c>
      <c r="D231" t="s">
        <v>2759</v>
      </c>
      <c r="E231" t="s">
        <v>2760</v>
      </c>
      <c r="F231" t="s">
        <v>2761</v>
      </c>
      <c r="G231" t="s">
        <v>2761</v>
      </c>
      <c r="H231" t="s">
        <v>170</v>
      </c>
      <c r="I231">
        <v>28</v>
      </c>
      <c r="K231" t="s">
        <v>796</v>
      </c>
      <c r="L231" t="s">
        <v>847</v>
      </c>
      <c r="M231" t="s">
        <v>848</v>
      </c>
      <c r="O231" t="s">
        <v>161</v>
      </c>
      <c r="P231">
        <v>92</v>
      </c>
      <c r="V231" t="s">
        <v>159</v>
      </c>
      <c r="X231">
        <v>999</v>
      </c>
      <c r="Y231">
        <v>10</v>
      </c>
      <c r="Z231" t="s">
        <v>2760</v>
      </c>
      <c r="AA231">
        <v>10</v>
      </c>
      <c r="AB231" t="s">
        <v>2760</v>
      </c>
      <c r="AC231" t="s">
        <v>2760</v>
      </c>
      <c r="AD231" t="s">
        <v>2760</v>
      </c>
      <c r="AE231" t="s">
        <v>2760</v>
      </c>
      <c r="AF231" t="s">
        <v>2760</v>
      </c>
      <c r="AG231" t="s">
        <v>2760</v>
      </c>
      <c r="AH231" t="s">
        <v>2760</v>
      </c>
      <c r="AI231" t="s">
        <v>2760</v>
      </c>
      <c r="AJ231" t="s">
        <v>2760</v>
      </c>
      <c r="AK231" t="s">
        <v>2760</v>
      </c>
      <c r="AL231" t="s">
        <v>2760</v>
      </c>
      <c r="AM231" t="s">
        <v>2760</v>
      </c>
      <c r="AN231" t="s">
        <v>2762</v>
      </c>
      <c r="AO231" t="s">
        <v>3087</v>
      </c>
      <c r="AP231" t="s">
        <v>2771</v>
      </c>
      <c r="AT231">
        <v>1</v>
      </c>
      <c r="AU231" t="s">
        <v>2765</v>
      </c>
      <c r="AV231" t="s">
        <v>2765</v>
      </c>
      <c r="AW231" t="s">
        <v>2765</v>
      </c>
    </row>
    <row r="232" spans="1:49">
      <c r="A232" t="str">
        <f t="shared" si="3"/>
        <v>ROMA TOP PM05NSP</v>
      </c>
      <c r="B232" t="s">
        <v>2758</v>
      </c>
      <c r="D232" s="1">
        <v>9.9899999999999993E+26</v>
      </c>
      <c r="E232" t="s">
        <v>2760</v>
      </c>
      <c r="F232" t="s">
        <v>2761</v>
      </c>
      <c r="G232" t="s">
        <v>2761</v>
      </c>
      <c r="H232" t="s">
        <v>165</v>
      </c>
      <c r="I232">
        <v>34</v>
      </c>
      <c r="K232" t="s">
        <v>107</v>
      </c>
      <c r="L232" t="s">
        <v>108</v>
      </c>
      <c r="M232" t="s">
        <v>867</v>
      </c>
      <c r="O232" t="s">
        <v>161</v>
      </c>
      <c r="P232">
        <v>91</v>
      </c>
      <c r="V232" t="s">
        <v>159</v>
      </c>
      <c r="X232">
        <v>999</v>
      </c>
      <c r="Y232">
        <v>47</v>
      </c>
      <c r="Z232">
        <v>47</v>
      </c>
      <c r="AA232" t="s">
        <v>2760</v>
      </c>
      <c r="AB232" t="s">
        <v>2760</v>
      </c>
      <c r="AC232" t="s">
        <v>2760</v>
      </c>
      <c r="AD232" t="s">
        <v>2760</v>
      </c>
      <c r="AE232" t="s">
        <v>2760</v>
      </c>
      <c r="AF232" t="s">
        <v>2760</v>
      </c>
      <c r="AG232" t="s">
        <v>2760</v>
      </c>
      <c r="AH232" t="s">
        <v>2760</v>
      </c>
      <c r="AI232" t="s">
        <v>2760</v>
      </c>
      <c r="AJ232" t="s">
        <v>2760</v>
      </c>
      <c r="AK232" t="s">
        <v>2760</v>
      </c>
      <c r="AL232" t="s">
        <v>2760</v>
      </c>
      <c r="AM232" t="s">
        <v>2760</v>
      </c>
      <c r="AN232" t="s">
        <v>2762</v>
      </c>
      <c r="AO232" t="s">
        <v>3088</v>
      </c>
      <c r="AP232" t="s">
        <v>2769</v>
      </c>
      <c r="AT232">
        <v>1</v>
      </c>
      <c r="AU232" t="s">
        <v>2765</v>
      </c>
      <c r="AV232" t="s">
        <v>2765</v>
      </c>
      <c r="AW232" t="s">
        <v>2765</v>
      </c>
    </row>
    <row r="233" spans="1:49">
      <c r="A233" t="str">
        <f t="shared" si="3"/>
        <v>ROMA TOP PM05NSP</v>
      </c>
      <c r="B233" t="s">
        <v>2758</v>
      </c>
      <c r="D233" s="1">
        <v>9.9899999999999993E+26</v>
      </c>
      <c r="E233" t="s">
        <v>2760</v>
      </c>
      <c r="F233" t="s">
        <v>2761</v>
      </c>
      <c r="G233" t="s">
        <v>2761</v>
      </c>
      <c r="H233" t="s">
        <v>165</v>
      </c>
      <c r="I233">
        <v>34</v>
      </c>
      <c r="K233" t="s">
        <v>107</v>
      </c>
      <c r="L233" t="s">
        <v>108</v>
      </c>
      <c r="M233" t="s">
        <v>868</v>
      </c>
      <c r="O233" t="s">
        <v>161</v>
      </c>
      <c r="P233">
        <v>92</v>
      </c>
      <c r="V233" t="s">
        <v>159</v>
      </c>
      <c r="X233">
        <v>999</v>
      </c>
      <c r="Y233">
        <v>12</v>
      </c>
      <c r="Z233">
        <v>12</v>
      </c>
      <c r="AA233" t="s">
        <v>2760</v>
      </c>
      <c r="AB233" t="s">
        <v>2760</v>
      </c>
      <c r="AC233" t="s">
        <v>2760</v>
      </c>
      <c r="AD233" t="s">
        <v>2760</v>
      </c>
      <c r="AE233" t="s">
        <v>2760</v>
      </c>
      <c r="AF233" t="s">
        <v>2760</v>
      </c>
      <c r="AG233" t="s">
        <v>2760</v>
      </c>
      <c r="AH233" t="s">
        <v>2760</v>
      </c>
      <c r="AI233" t="s">
        <v>2760</v>
      </c>
      <c r="AJ233" t="s">
        <v>2760</v>
      </c>
      <c r="AK233" t="s">
        <v>2760</v>
      </c>
      <c r="AL233" t="s">
        <v>2760</v>
      </c>
      <c r="AM233" t="s">
        <v>2760</v>
      </c>
      <c r="AN233" t="s">
        <v>2762</v>
      </c>
      <c r="AO233" t="s">
        <v>3088</v>
      </c>
      <c r="AP233" t="s">
        <v>2771</v>
      </c>
      <c r="AT233">
        <v>1</v>
      </c>
      <c r="AU233" t="s">
        <v>2765</v>
      </c>
      <c r="AV233" t="s">
        <v>2765</v>
      </c>
      <c r="AW233" t="s">
        <v>2765</v>
      </c>
    </row>
    <row r="234" spans="1:49">
      <c r="A234" t="str">
        <f t="shared" si="3"/>
        <v>ROMA TOP PM11AS</v>
      </c>
      <c r="B234" t="s">
        <v>2758</v>
      </c>
      <c r="D234">
        <v>888888</v>
      </c>
      <c r="E234" t="s">
        <v>2760</v>
      </c>
      <c r="F234" t="s">
        <v>2761</v>
      </c>
      <c r="G234" t="s">
        <v>2761</v>
      </c>
      <c r="H234" t="s">
        <v>165</v>
      </c>
      <c r="I234">
        <v>34</v>
      </c>
      <c r="K234" t="s">
        <v>107</v>
      </c>
      <c r="L234" t="s">
        <v>860</v>
      </c>
      <c r="M234" t="s">
        <v>862</v>
      </c>
      <c r="O234" t="s">
        <v>161</v>
      </c>
      <c r="P234">
        <v>227</v>
      </c>
      <c r="V234" t="s">
        <v>159</v>
      </c>
      <c r="X234">
        <v>999</v>
      </c>
      <c r="Y234">
        <v>271</v>
      </c>
      <c r="Z234">
        <v>271</v>
      </c>
      <c r="AA234" t="s">
        <v>2760</v>
      </c>
      <c r="AB234" t="s">
        <v>2760</v>
      </c>
      <c r="AC234" t="s">
        <v>2760</v>
      </c>
      <c r="AD234" t="s">
        <v>2760</v>
      </c>
      <c r="AE234" t="s">
        <v>2760</v>
      </c>
      <c r="AF234" t="s">
        <v>2760</v>
      </c>
      <c r="AG234" t="s">
        <v>2760</v>
      </c>
      <c r="AH234" t="s">
        <v>2760</v>
      </c>
      <c r="AI234" t="s">
        <v>2760</v>
      </c>
      <c r="AJ234" t="s">
        <v>2760</v>
      </c>
      <c r="AK234" t="s">
        <v>2760</v>
      </c>
      <c r="AL234" t="s">
        <v>2760</v>
      </c>
      <c r="AM234" t="s">
        <v>2760</v>
      </c>
      <c r="AN234" t="s">
        <v>2762</v>
      </c>
      <c r="AO234" t="s">
        <v>3089</v>
      </c>
      <c r="AP234" t="s">
        <v>2764</v>
      </c>
      <c r="AT234">
        <v>1</v>
      </c>
      <c r="AU234" t="s">
        <v>2765</v>
      </c>
      <c r="AV234" t="s">
        <v>2765</v>
      </c>
      <c r="AW234" t="s">
        <v>2765</v>
      </c>
    </row>
    <row r="235" spans="1:49">
      <c r="A235" t="str">
        <f t="shared" si="3"/>
        <v>ROMA TOP PW05N</v>
      </c>
      <c r="B235" t="s">
        <v>2758</v>
      </c>
      <c r="D235">
        <v>888888</v>
      </c>
      <c r="E235" t="s">
        <v>2760</v>
      </c>
      <c r="F235" t="s">
        <v>2761</v>
      </c>
      <c r="G235" t="s">
        <v>2761</v>
      </c>
      <c r="H235" t="s">
        <v>165</v>
      </c>
      <c r="I235">
        <v>28</v>
      </c>
      <c r="K235" t="s">
        <v>107</v>
      </c>
      <c r="L235" t="s">
        <v>854</v>
      </c>
      <c r="M235" t="s">
        <v>855</v>
      </c>
      <c r="O235" t="s">
        <v>161</v>
      </c>
      <c r="P235">
        <v>793</v>
      </c>
      <c r="V235" t="s">
        <v>159</v>
      </c>
      <c r="X235">
        <v>999</v>
      </c>
      <c r="Y235">
        <v>437</v>
      </c>
      <c r="Z235" t="s">
        <v>2760</v>
      </c>
      <c r="AA235">
        <v>437</v>
      </c>
      <c r="AB235" t="s">
        <v>2760</v>
      </c>
      <c r="AC235" t="s">
        <v>2760</v>
      </c>
      <c r="AD235" t="s">
        <v>2760</v>
      </c>
      <c r="AE235" t="s">
        <v>2760</v>
      </c>
      <c r="AF235" t="s">
        <v>2760</v>
      </c>
      <c r="AG235" t="s">
        <v>2760</v>
      </c>
      <c r="AH235" t="s">
        <v>2760</v>
      </c>
      <c r="AI235" t="s">
        <v>2760</v>
      </c>
      <c r="AJ235" t="s">
        <v>2760</v>
      </c>
      <c r="AK235" t="s">
        <v>2760</v>
      </c>
      <c r="AL235" t="s">
        <v>2760</v>
      </c>
      <c r="AM235" t="s">
        <v>2760</v>
      </c>
      <c r="AN235" t="s">
        <v>2762</v>
      </c>
      <c r="AO235" t="s">
        <v>3090</v>
      </c>
      <c r="AP235" t="s">
        <v>3091</v>
      </c>
      <c r="AT235">
        <v>1</v>
      </c>
      <c r="AU235" t="s">
        <v>2765</v>
      </c>
      <c r="AV235" t="s">
        <v>2765</v>
      </c>
      <c r="AW235" t="s">
        <v>2765</v>
      </c>
    </row>
    <row r="236" spans="1:49">
      <c r="A236" t="str">
        <f t="shared" si="3"/>
        <v>ROMA TOP PW05N</v>
      </c>
      <c r="B236" t="s">
        <v>2758</v>
      </c>
      <c r="D236">
        <v>888888</v>
      </c>
      <c r="E236" t="s">
        <v>2760</v>
      </c>
      <c r="F236" t="s">
        <v>2761</v>
      </c>
      <c r="G236" t="s">
        <v>2761</v>
      </c>
      <c r="H236" t="s">
        <v>165</v>
      </c>
      <c r="I236">
        <v>28</v>
      </c>
      <c r="K236" t="s">
        <v>107</v>
      </c>
      <c r="L236" t="s">
        <v>854</v>
      </c>
      <c r="M236" t="s">
        <v>856</v>
      </c>
      <c r="O236" t="s">
        <v>161</v>
      </c>
      <c r="P236">
        <v>794</v>
      </c>
      <c r="V236" t="s">
        <v>159</v>
      </c>
      <c r="X236">
        <v>999</v>
      </c>
      <c r="Y236" s="3">
        <v>1555</v>
      </c>
      <c r="Z236" t="s">
        <v>2760</v>
      </c>
      <c r="AA236" s="3">
        <v>1555</v>
      </c>
      <c r="AB236" t="s">
        <v>2760</v>
      </c>
      <c r="AC236" t="s">
        <v>2760</v>
      </c>
      <c r="AD236" t="s">
        <v>2760</v>
      </c>
      <c r="AE236" t="s">
        <v>2760</v>
      </c>
      <c r="AF236" t="s">
        <v>2760</v>
      </c>
      <c r="AG236" t="s">
        <v>2760</v>
      </c>
      <c r="AH236" t="s">
        <v>2760</v>
      </c>
      <c r="AI236" t="s">
        <v>2760</v>
      </c>
      <c r="AJ236" t="s">
        <v>2760</v>
      </c>
      <c r="AK236" t="s">
        <v>2760</v>
      </c>
      <c r="AL236" t="s">
        <v>2760</v>
      </c>
      <c r="AM236" t="s">
        <v>2760</v>
      </c>
      <c r="AN236" t="s">
        <v>2762</v>
      </c>
      <c r="AO236" t="s">
        <v>3090</v>
      </c>
      <c r="AP236" t="s">
        <v>3092</v>
      </c>
      <c r="AT236">
        <v>1</v>
      </c>
      <c r="AU236" t="s">
        <v>2765</v>
      </c>
      <c r="AV236" t="s">
        <v>2765</v>
      </c>
      <c r="AW236" t="s">
        <v>2765</v>
      </c>
    </row>
    <row r="237" spans="1:49">
      <c r="A237" t="str">
        <f t="shared" si="3"/>
        <v>ROMA TOP PW05NAS</v>
      </c>
      <c r="B237" t="s">
        <v>2758</v>
      </c>
      <c r="D237">
        <v>888888</v>
      </c>
      <c r="E237" t="s">
        <v>2760</v>
      </c>
      <c r="F237" t="s">
        <v>2761</v>
      </c>
      <c r="G237" t="s">
        <v>2761</v>
      </c>
      <c r="H237" t="s">
        <v>165</v>
      </c>
      <c r="I237">
        <v>28</v>
      </c>
      <c r="K237" t="s">
        <v>107</v>
      </c>
      <c r="L237" t="s">
        <v>861</v>
      </c>
      <c r="M237" t="s">
        <v>863</v>
      </c>
      <c r="O237" t="s">
        <v>161</v>
      </c>
      <c r="P237">
        <v>794</v>
      </c>
      <c r="V237" t="s">
        <v>159</v>
      </c>
      <c r="X237">
        <v>999</v>
      </c>
      <c r="Y237">
        <v>649</v>
      </c>
      <c r="Z237" t="s">
        <v>2760</v>
      </c>
      <c r="AA237">
        <v>649</v>
      </c>
      <c r="AB237" t="s">
        <v>2760</v>
      </c>
      <c r="AC237" t="s">
        <v>2760</v>
      </c>
      <c r="AD237" t="s">
        <v>2760</v>
      </c>
      <c r="AE237" t="s">
        <v>2760</v>
      </c>
      <c r="AF237" t="s">
        <v>2760</v>
      </c>
      <c r="AG237" t="s">
        <v>2760</v>
      </c>
      <c r="AH237" t="s">
        <v>2760</v>
      </c>
      <c r="AI237" t="s">
        <v>2760</v>
      </c>
      <c r="AJ237" t="s">
        <v>2760</v>
      </c>
      <c r="AK237" t="s">
        <v>2760</v>
      </c>
      <c r="AL237" t="s">
        <v>2760</v>
      </c>
      <c r="AM237" t="s">
        <v>2760</v>
      </c>
      <c r="AN237" t="s">
        <v>2762</v>
      </c>
      <c r="AO237" t="s">
        <v>3093</v>
      </c>
      <c r="AP237" t="s">
        <v>3092</v>
      </c>
      <c r="AT237">
        <v>1</v>
      </c>
      <c r="AU237" t="s">
        <v>2765</v>
      </c>
      <c r="AV237" t="s">
        <v>2765</v>
      </c>
      <c r="AW237" t="s">
        <v>2765</v>
      </c>
    </row>
    <row r="238" spans="1:49">
      <c r="A238" t="str">
        <f t="shared" si="3"/>
        <v>ROMA TOP PW05NAS</v>
      </c>
      <c r="B238" t="s">
        <v>2758</v>
      </c>
      <c r="D238" t="s">
        <v>2759</v>
      </c>
      <c r="E238" t="s">
        <v>2760</v>
      </c>
      <c r="F238" t="s">
        <v>2761</v>
      </c>
      <c r="G238" t="s">
        <v>2761</v>
      </c>
      <c r="H238" t="s">
        <v>165</v>
      </c>
      <c r="I238">
        <v>28</v>
      </c>
      <c r="K238" t="s">
        <v>107</v>
      </c>
      <c r="L238" t="s">
        <v>861</v>
      </c>
      <c r="M238" t="s">
        <v>863</v>
      </c>
      <c r="O238" t="s">
        <v>161</v>
      </c>
      <c r="P238">
        <v>794</v>
      </c>
      <c r="V238" t="s">
        <v>159</v>
      </c>
      <c r="X238">
        <v>999</v>
      </c>
      <c r="Y238">
        <v>4</v>
      </c>
      <c r="Z238" t="s">
        <v>2760</v>
      </c>
      <c r="AA238">
        <v>4</v>
      </c>
      <c r="AB238" t="s">
        <v>2760</v>
      </c>
      <c r="AC238" t="s">
        <v>2760</v>
      </c>
      <c r="AD238" t="s">
        <v>2760</v>
      </c>
      <c r="AE238" t="s">
        <v>2760</v>
      </c>
      <c r="AF238" t="s">
        <v>2760</v>
      </c>
      <c r="AG238" t="s">
        <v>2760</v>
      </c>
      <c r="AH238" t="s">
        <v>2760</v>
      </c>
      <c r="AI238" t="s">
        <v>2760</v>
      </c>
      <c r="AJ238" t="s">
        <v>2760</v>
      </c>
      <c r="AK238" t="s">
        <v>2760</v>
      </c>
      <c r="AL238" t="s">
        <v>2760</v>
      </c>
      <c r="AM238" t="s">
        <v>2760</v>
      </c>
      <c r="AN238" t="s">
        <v>2762</v>
      </c>
      <c r="AO238" t="s">
        <v>3093</v>
      </c>
      <c r="AP238" t="s">
        <v>3092</v>
      </c>
      <c r="AT238">
        <v>1</v>
      </c>
      <c r="AU238" t="s">
        <v>2765</v>
      </c>
      <c r="AV238" t="s">
        <v>2765</v>
      </c>
      <c r="AW238" t="s">
        <v>2765</v>
      </c>
    </row>
    <row r="239" spans="1:49">
      <c r="A239" t="str">
        <f t="shared" si="3"/>
        <v>ROMA TOP PW05NAS</v>
      </c>
      <c r="B239" t="s">
        <v>2758</v>
      </c>
      <c r="D239">
        <v>888888</v>
      </c>
      <c r="E239" t="s">
        <v>2760</v>
      </c>
      <c r="F239" t="s">
        <v>2761</v>
      </c>
      <c r="G239" t="s">
        <v>2761</v>
      </c>
      <c r="H239" t="s">
        <v>165</v>
      </c>
      <c r="I239">
        <v>28</v>
      </c>
      <c r="K239" t="s">
        <v>107</v>
      </c>
      <c r="L239" t="s">
        <v>861</v>
      </c>
      <c r="M239" t="s">
        <v>864</v>
      </c>
      <c r="O239" t="s">
        <v>161</v>
      </c>
      <c r="P239">
        <v>795</v>
      </c>
      <c r="V239" t="s">
        <v>159</v>
      </c>
      <c r="X239">
        <v>999</v>
      </c>
      <c r="Y239">
        <v>182</v>
      </c>
      <c r="Z239" t="s">
        <v>2760</v>
      </c>
      <c r="AA239">
        <v>182</v>
      </c>
      <c r="AB239" t="s">
        <v>2760</v>
      </c>
      <c r="AC239" t="s">
        <v>2760</v>
      </c>
      <c r="AD239" t="s">
        <v>2760</v>
      </c>
      <c r="AE239" t="s">
        <v>2760</v>
      </c>
      <c r="AF239" t="s">
        <v>2760</v>
      </c>
      <c r="AG239" t="s">
        <v>2760</v>
      </c>
      <c r="AH239" t="s">
        <v>2760</v>
      </c>
      <c r="AI239" t="s">
        <v>2760</v>
      </c>
      <c r="AJ239" t="s">
        <v>2760</v>
      </c>
      <c r="AK239" t="s">
        <v>2760</v>
      </c>
      <c r="AL239" t="s">
        <v>2760</v>
      </c>
      <c r="AM239" t="s">
        <v>2760</v>
      </c>
      <c r="AN239" t="s">
        <v>2762</v>
      </c>
      <c r="AO239" t="s">
        <v>3093</v>
      </c>
      <c r="AP239" t="s">
        <v>3094</v>
      </c>
      <c r="AT239">
        <v>1</v>
      </c>
      <c r="AU239" t="s">
        <v>2765</v>
      </c>
      <c r="AV239" t="s">
        <v>2765</v>
      </c>
      <c r="AW239" t="s">
        <v>2765</v>
      </c>
    </row>
    <row r="240" spans="1:49">
      <c r="A240" t="str">
        <f t="shared" si="3"/>
        <v>ROMA TOP PW11</v>
      </c>
      <c r="B240" t="s">
        <v>2758</v>
      </c>
      <c r="D240">
        <v>888888</v>
      </c>
      <c r="E240" t="s">
        <v>2760</v>
      </c>
      <c r="F240" t="s">
        <v>2761</v>
      </c>
      <c r="G240" t="s">
        <v>2761</v>
      </c>
      <c r="H240" t="s">
        <v>165</v>
      </c>
      <c r="I240">
        <v>28</v>
      </c>
      <c r="K240" t="s">
        <v>107</v>
      </c>
      <c r="L240" t="s">
        <v>109</v>
      </c>
      <c r="M240" t="s">
        <v>857</v>
      </c>
      <c r="O240" t="s">
        <v>161</v>
      </c>
      <c r="P240">
        <v>796</v>
      </c>
      <c r="V240" t="s">
        <v>159</v>
      </c>
      <c r="X240">
        <v>999</v>
      </c>
      <c r="Y240" s="3">
        <v>1338</v>
      </c>
      <c r="Z240" t="s">
        <v>2760</v>
      </c>
      <c r="AA240" s="3">
        <v>1338</v>
      </c>
      <c r="AB240" t="s">
        <v>2760</v>
      </c>
      <c r="AC240" t="s">
        <v>2760</v>
      </c>
      <c r="AD240" t="s">
        <v>2760</v>
      </c>
      <c r="AE240" t="s">
        <v>2760</v>
      </c>
      <c r="AF240" t="s">
        <v>2760</v>
      </c>
      <c r="AG240" t="s">
        <v>2760</v>
      </c>
      <c r="AH240" t="s">
        <v>2760</v>
      </c>
      <c r="AI240" t="s">
        <v>2760</v>
      </c>
      <c r="AJ240" t="s">
        <v>2760</v>
      </c>
      <c r="AK240" t="s">
        <v>2760</v>
      </c>
      <c r="AL240" t="s">
        <v>2760</v>
      </c>
      <c r="AM240" t="s">
        <v>2760</v>
      </c>
      <c r="AN240" t="s">
        <v>2762</v>
      </c>
      <c r="AO240" t="s">
        <v>3095</v>
      </c>
      <c r="AP240" t="s">
        <v>3096</v>
      </c>
      <c r="AT240">
        <v>1</v>
      </c>
      <c r="AU240" t="s">
        <v>2765</v>
      </c>
      <c r="AV240" t="s">
        <v>2765</v>
      </c>
      <c r="AW240" t="s">
        <v>2765</v>
      </c>
    </row>
    <row r="241" spans="1:49">
      <c r="A241" t="str">
        <f t="shared" si="3"/>
        <v>ROMA TOP PW11</v>
      </c>
      <c r="B241" t="s">
        <v>2758</v>
      </c>
      <c r="D241" s="1">
        <v>9.9899999999999993E+26</v>
      </c>
      <c r="E241" t="s">
        <v>2760</v>
      </c>
      <c r="F241" t="s">
        <v>2761</v>
      </c>
      <c r="G241" t="s">
        <v>2761</v>
      </c>
      <c r="H241" t="s">
        <v>165</v>
      </c>
      <c r="I241">
        <v>28</v>
      </c>
      <c r="K241" t="s">
        <v>107</v>
      </c>
      <c r="L241" t="s">
        <v>109</v>
      </c>
      <c r="M241" t="s">
        <v>857</v>
      </c>
      <c r="O241" t="s">
        <v>161</v>
      </c>
      <c r="P241">
        <v>796</v>
      </c>
      <c r="V241" t="s">
        <v>159</v>
      </c>
      <c r="X241">
        <v>999</v>
      </c>
      <c r="Y241">
        <v>301</v>
      </c>
      <c r="Z241" t="s">
        <v>2760</v>
      </c>
      <c r="AA241">
        <v>301</v>
      </c>
      <c r="AB241" t="s">
        <v>2760</v>
      </c>
      <c r="AC241" t="s">
        <v>2760</v>
      </c>
      <c r="AD241" t="s">
        <v>2760</v>
      </c>
      <c r="AE241" t="s">
        <v>2760</v>
      </c>
      <c r="AF241" t="s">
        <v>2760</v>
      </c>
      <c r="AG241" t="s">
        <v>2760</v>
      </c>
      <c r="AH241" t="s">
        <v>2760</v>
      </c>
      <c r="AI241" t="s">
        <v>2760</v>
      </c>
      <c r="AJ241" t="s">
        <v>2760</v>
      </c>
      <c r="AK241" t="s">
        <v>2760</v>
      </c>
      <c r="AL241" t="s">
        <v>2760</v>
      </c>
      <c r="AM241" t="s">
        <v>2760</v>
      </c>
      <c r="AN241" t="s">
        <v>2762</v>
      </c>
      <c r="AO241" t="s">
        <v>3095</v>
      </c>
      <c r="AP241" t="s">
        <v>3096</v>
      </c>
      <c r="AT241">
        <v>1</v>
      </c>
      <c r="AU241" t="s">
        <v>2765</v>
      </c>
      <c r="AV241" t="s">
        <v>2765</v>
      </c>
      <c r="AW241" t="s">
        <v>2765</v>
      </c>
    </row>
    <row r="242" spans="1:49">
      <c r="A242" t="str">
        <f t="shared" si="3"/>
        <v>ROMA TOP PW11</v>
      </c>
      <c r="B242" t="s">
        <v>2758</v>
      </c>
      <c r="D242">
        <v>888888</v>
      </c>
      <c r="E242" t="s">
        <v>2760</v>
      </c>
      <c r="F242" t="s">
        <v>2761</v>
      </c>
      <c r="G242" t="s">
        <v>2761</v>
      </c>
      <c r="H242" t="s">
        <v>165</v>
      </c>
      <c r="I242">
        <v>28</v>
      </c>
      <c r="K242" t="s">
        <v>107</v>
      </c>
      <c r="L242" t="s">
        <v>109</v>
      </c>
      <c r="M242" t="s">
        <v>858</v>
      </c>
      <c r="O242" t="s">
        <v>161</v>
      </c>
      <c r="P242">
        <v>797</v>
      </c>
      <c r="V242" t="s">
        <v>159</v>
      </c>
      <c r="X242">
        <v>999</v>
      </c>
      <c r="Y242" s="3">
        <v>1104</v>
      </c>
      <c r="Z242" t="s">
        <v>2760</v>
      </c>
      <c r="AA242" s="3">
        <v>1104</v>
      </c>
      <c r="AB242" t="s">
        <v>2760</v>
      </c>
      <c r="AC242" t="s">
        <v>2760</v>
      </c>
      <c r="AD242" t="s">
        <v>2760</v>
      </c>
      <c r="AE242" t="s">
        <v>2760</v>
      </c>
      <c r="AF242" t="s">
        <v>2760</v>
      </c>
      <c r="AG242" t="s">
        <v>2760</v>
      </c>
      <c r="AH242" t="s">
        <v>2760</v>
      </c>
      <c r="AI242" t="s">
        <v>2760</v>
      </c>
      <c r="AJ242" t="s">
        <v>2760</v>
      </c>
      <c r="AK242" t="s">
        <v>2760</v>
      </c>
      <c r="AL242" t="s">
        <v>2760</v>
      </c>
      <c r="AM242" t="s">
        <v>2760</v>
      </c>
      <c r="AN242" t="s">
        <v>2762</v>
      </c>
      <c r="AO242" t="s">
        <v>3095</v>
      </c>
      <c r="AP242" t="s">
        <v>3097</v>
      </c>
      <c r="AT242">
        <v>1</v>
      </c>
      <c r="AU242" t="s">
        <v>2765</v>
      </c>
      <c r="AV242" t="s">
        <v>2765</v>
      </c>
      <c r="AW242" t="s">
        <v>2765</v>
      </c>
    </row>
    <row r="243" spans="1:49">
      <c r="A243" t="str">
        <f t="shared" si="3"/>
        <v>ROMA TOP PW11</v>
      </c>
      <c r="B243" t="s">
        <v>2758</v>
      </c>
      <c r="D243" s="1">
        <v>9.9899999999999993E+26</v>
      </c>
      <c r="E243" t="s">
        <v>2760</v>
      </c>
      <c r="F243" t="s">
        <v>2761</v>
      </c>
      <c r="G243" t="s">
        <v>2761</v>
      </c>
      <c r="H243" t="s">
        <v>165</v>
      </c>
      <c r="I243">
        <v>28</v>
      </c>
      <c r="K243" t="s">
        <v>107</v>
      </c>
      <c r="L243" t="s">
        <v>109</v>
      </c>
      <c r="M243" t="s">
        <v>858</v>
      </c>
      <c r="O243" t="s">
        <v>161</v>
      </c>
      <c r="P243">
        <v>797</v>
      </c>
      <c r="V243" t="s">
        <v>159</v>
      </c>
      <c r="X243">
        <v>999</v>
      </c>
      <c r="Y243">
        <v>51</v>
      </c>
      <c r="Z243" t="s">
        <v>2760</v>
      </c>
      <c r="AA243">
        <v>51</v>
      </c>
      <c r="AB243" t="s">
        <v>2760</v>
      </c>
      <c r="AC243" t="s">
        <v>2760</v>
      </c>
      <c r="AD243" t="s">
        <v>2760</v>
      </c>
      <c r="AE243" t="s">
        <v>2760</v>
      </c>
      <c r="AF243" t="s">
        <v>2760</v>
      </c>
      <c r="AG243" t="s">
        <v>2760</v>
      </c>
      <c r="AH243" t="s">
        <v>2760</v>
      </c>
      <c r="AI243" t="s">
        <v>2760</v>
      </c>
      <c r="AJ243" t="s">
        <v>2760</v>
      </c>
      <c r="AK243" t="s">
        <v>2760</v>
      </c>
      <c r="AL243" t="s">
        <v>2760</v>
      </c>
      <c r="AM243" t="s">
        <v>2760</v>
      </c>
      <c r="AN243" t="s">
        <v>2762</v>
      </c>
      <c r="AO243" t="s">
        <v>3095</v>
      </c>
      <c r="AP243" t="s">
        <v>3097</v>
      </c>
      <c r="AT243">
        <v>1</v>
      </c>
      <c r="AU243" t="s">
        <v>2765</v>
      </c>
      <c r="AV243" t="s">
        <v>2765</v>
      </c>
      <c r="AW243" t="s">
        <v>2765</v>
      </c>
    </row>
    <row r="244" spans="1:49">
      <c r="A244" t="str">
        <f t="shared" si="3"/>
        <v>ROMA TOP PW11SP</v>
      </c>
      <c r="B244" t="s">
        <v>2758</v>
      </c>
      <c r="D244" s="1">
        <v>9.9899999999999993E+26</v>
      </c>
      <c r="E244" t="s">
        <v>2760</v>
      </c>
      <c r="F244" t="s">
        <v>2761</v>
      </c>
      <c r="G244" t="s">
        <v>2761</v>
      </c>
      <c r="H244" t="s">
        <v>165</v>
      </c>
      <c r="I244">
        <v>28</v>
      </c>
      <c r="K244" t="s">
        <v>107</v>
      </c>
      <c r="L244" t="s">
        <v>853</v>
      </c>
      <c r="M244" t="s">
        <v>865</v>
      </c>
      <c r="O244" t="s">
        <v>161</v>
      </c>
      <c r="P244">
        <v>21</v>
      </c>
      <c r="V244" t="s">
        <v>159</v>
      </c>
      <c r="X244">
        <v>999</v>
      </c>
      <c r="Y244">
        <v>1</v>
      </c>
      <c r="Z244" t="s">
        <v>2760</v>
      </c>
      <c r="AA244">
        <v>1</v>
      </c>
      <c r="AB244" t="s">
        <v>2760</v>
      </c>
      <c r="AC244" t="s">
        <v>2760</v>
      </c>
      <c r="AD244" t="s">
        <v>2760</v>
      </c>
      <c r="AE244" t="s">
        <v>2760</v>
      </c>
      <c r="AF244" t="s">
        <v>2760</v>
      </c>
      <c r="AG244" t="s">
        <v>2760</v>
      </c>
      <c r="AH244" t="s">
        <v>2760</v>
      </c>
      <c r="AI244" t="s">
        <v>2760</v>
      </c>
      <c r="AJ244" t="s">
        <v>2760</v>
      </c>
      <c r="AK244" t="s">
        <v>2760</v>
      </c>
      <c r="AL244" t="s">
        <v>2760</v>
      </c>
      <c r="AM244" t="s">
        <v>2760</v>
      </c>
      <c r="AN244" t="s">
        <v>2762</v>
      </c>
      <c r="AO244" t="s">
        <v>3098</v>
      </c>
      <c r="AP244" t="s">
        <v>2964</v>
      </c>
      <c r="AT244">
        <v>1</v>
      </c>
      <c r="AU244" t="s">
        <v>2765</v>
      </c>
      <c r="AV244" t="s">
        <v>2765</v>
      </c>
      <c r="AW244" t="s">
        <v>2765</v>
      </c>
    </row>
    <row r="245" spans="1:49">
      <c r="A245" t="str">
        <f t="shared" si="3"/>
        <v>ROMA TOP PW11SP</v>
      </c>
      <c r="B245" t="s">
        <v>2758</v>
      </c>
      <c r="D245" s="1">
        <v>9.9899999999999993E+26</v>
      </c>
      <c r="E245" t="s">
        <v>2760</v>
      </c>
      <c r="F245" t="s">
        <v>2761</v>
      </c>
      <c r="G245" t="s">
        <v>2761</v>
      </c>
      <c r="H245" t="s">
        <v>165</v>
      </c>
      <c r="I245">
        <v>28</v>
      </c>
      <c r="K245" t="s">
        <v>107</v>
      </c>
      <c r="L245" t="s">
        <v>853</v>
      </c>
      <c r="M245" t="s">
        <v>866</v>
      </c>
      <c r="O245" t="s">
        <v>161</v>
      </c>
      <c r="P245">
        <v>75</v>
      </c>
      <c r="V245" t="s">
        <v>159</v>
      </c>
      <c r="X245">
        <v>999</v>
      </c>
      <c r="Y245">
        <v>1</v>
      </c>
      <c r="Z245" t="s">
        <v>2760</v>
      </c>
      <c r="AA245">
        <v>1</v>
      </c>
      <c r="AB245" t="s">
        <v>2760</v>
      </c>
      <c r="AC245" t="s">
        <v>2760</v>
      </c>
      <c r="AD245" t="s">
        <v>2760</v>
      </c>
      <c r="AE245" t="s">
        <v>2760</v>
      </c>
      <c r="AF245" t="s">
        <v>2760</v>
      </c>
      <c r="AG245" t="s">
        <v>2760</v>
      </c>
      <c r="AH245" t="s">
        <v>2760</v>
      </c>
      <c r="AI245" t="s">
        <v>2760</v>
      </c>
      <c r="AJ245" t="s">
        <v>2760</v>
      </c>
      <c r="AK245" t="s">
        <v>2760</v>
      </c>
      <c r="AL245" t="s">
        <v>2760</v>
      </c>
      <c r="AM245" t="s">
        <v>2760</v>
      </c>
      <c r="AN245" t="s">
        <v>2762</v>
      </c>
      <c r="AO245" t="s">
        <v>3098</v>
      </c>
      <c r="AP245" t="s">
        <v>3099</v>
      </c>
      <c r="AT245">
        <v>1</v>
      </c>
      <c r="AU245" t="s">
        <v>2765</v>
      </c>
      <c r="AV245" t="s">
        <v>2765</v>
      </c>
      <c r="AW245" t="s">
        <v>2765</v>
      </c>
    </row>
    <row r="246" spans="1:49">
      <c r="A246" t="str">
        <f t="shared" si="3"/>
        <v>ROMA TOP PW25</v>
      </c>
      <c r="B246" t="s">
        <v>2758</v>
      </c>
      <c r="D246">
        <v>888888</v>
      </c>
      <c r="E246" t="s">
        <v>2760</v>
      </c>
      <c r="F246" t="s">
        <v>2761</v>
      </c>
      <c r="G246" t="s">
        <v>2761</v>
      </c>
      <c r="H246" t="s">
        <v>198</v>
      </c>
      <c r="I246">
        <v>28</v>
      </c>
      <c r="K246" t="s">
        <v>107</v>
      </c>
      <c r="L246" t="s">
        <v>482</v>
      </c>
      <c r="M246" t="s">
        <v>852</v>
      </c>
      <c r="O246" t="s">
        <v>161</v>
      </c>
      <c r="P246">
        <v>415</v>
      </c>
      <c r="V246" t="s">
        <v>159</v>
      </c>
      <c r="X246">
        <v>999</v>
      </c>
      <c r="Y246">
        <v>702</v>
      </c>
      <c r="Z246" t="s">
        <v>2760</v>
      </c>
      <c r="AA246">
        <v>702</v>
      </c>
      <c r="AB246" t="s">
        <v>2760</v>
      </c>
      <c r="AC246" t="s">
        <v>2760</v>
      </c>
      <c r="AD246" t="s">
        <v>2760</v>
      </c>
      <c r="AE246" t="s">
        <v>2760</v>
      </c>
      <c r="AF246" t="s">
        <v>2760</v>
      </c>
      <c r="AG246" t="s">
        <v>2760</v>
      </c>
      <c r="AH246" t="s">
        <v>2760</v>
      </c>
      <c r="AI246" t="s">
        <v>2760</v>
      </c>
      <c r="AJ246" t="s">
        <v>2760</v>
      </c>
      <c r="AK246" t="s">
        <v>2760</v>
      </c>
      <c r="AL246" t="s">
        <v>2760</v>
      </c>
      <c r="AM246" t="s">
        <v>2760</v>
      </c>
      <c r="AN246" t="s">
        <v>2762</v>
      </c>
      <c r="AO246" t="s">
        <v>3100</v>
      </c>
      <c r="AP246" t="s">
        <v>2917</v>
      </c>
      <c r="AT246">
        <v>1</v>
      </c>
      <c r="AU246" t="s">
        <v>2765</v>
      </c>
      <c r="AV246" t="s">
        <v>2765</v>
      </c>
      <c r="AW246" t="s">
        <v>2765</v>
      </c>
    </row>
    <row r="247" spans="1:49">
      <c r="A247" t="str">
        <f t="shared" si="3"/>
        <v>ROMA TOP PLUS E PAWA33</v>
      </c>
      <c r="B247" t="s">
        <v>2758</v>
      </c>
      <c r="D247" s="1">
        <v>9.9899999999999993E+26</v>
      </c>
      <c r="E247" t="s">
        <v>2760</v>
      </c>
      <c r="F247" t="s">
        <v>2761</v>
      </c>
      <c r="G247" t="s">
        <v>2761</v>
      </c>
      <c r="H247" t="s">
        <v>172</v>
      </c>
      <c r="I247">
        <v>28</v>
      </c>
      <c r="K247" t="s">
        <v>110</v>
      </c>
      <c r="L247" t="s">
        <v>111</v>
      </c>
      <c r="M247" t="s">
        <v>869</v>
      </c>
      <c r="O247" t="s">
        <v>161</v>
      </c>
      <c r="P247">
        <v>953</v>
      </c>
      <c r="V247" t="s">
        <v>159</v>
      </c>
      <c r="X247">
        <v>999</v>
      </c>
      <c r="Y247">
        <v>69</v>
      </c>
      <c r="Z247" t="s">
        <v>2760</v>
      </c>
      <c r="AA247">
        <v>69</v>
      </c>
      <c r="AB247" t="s">
        <v>2760</v>
      </c>
      <c r="AC247" t="s">
        <v>2760</v>
      </c>
      <c r="AD247" t="s">
        <v>2760</v>
      </c>
      <c r="AE247" t="s">
        <v>2760</v>
      </c>
      <c r="AF247" t="s">
        <v>2760</v>
      </c>
      <c r="AG247" t="s">
        <v>2760</v>
      </c>
      <c r="AH247" t="s">
        <v>2760</v>
      </c>
      <c r="AI247" t="s">
        <v>2760</v>
      </c>
      <c r="AJ247" t="s">
        <v>2760</v>
      </c>
      <c r="AK247" t="s">
        <v>2760</v>
      </c>
      <c r="AL247" t="s">
        <v>2760</v>
      </c>
      <c r="AM247" t="s">
        <v>2760</v>
      </c>
      <c r="AN247" t="s">
        <v>2762</v>
      </c>
      <c r="AO247" t="s">
        <v>3101</v>
      </c>
      <c r="AP247" t="s">
        <v>3102</v>
      </c>
      <c r="AT247">
        <v>1</v>
      </c>
      <c r="AU247" t="s">
        <v>2765</v>
      </c>
      <c r="AV247" t="s">
        <v>2765</v>
      </c>
      <c r="AW247" t="s">
        <v>2765</v>
      </c>
    </row>
    <row r="248" spans="1:49">
      <c r="A248" t="str">
        <f t="shared" si="3"/>
        <v>SANC PM35AP</v>
      </c>
      <c r="B248" t="s">
        <v>2758</v>
      </c>
      <c r="D248" t="s">
        <v>2759</v>
      </c>
      <c r="E248" t="s">
        <v>2760</v>
      </c>
      <c r="F248" t="s">
        <v>2761</v>
      </c>
      <c r="G248" t="s">
        <v>2761</v>
      </c>
      <c r="H248" t="s">
        <v>167</v>
      </c>
      <c r="I248">
        <v>35</v>
      </c>
      <c r="K248" t="s">
        <v>873</v>
      </c>
      <c r="L248" t="s">
        <v>872</v>
      </c>
      <c r="M248" t="s">
        <v>874</v>
      </c>
      <c r="O248" t="s">
        <v>161</v>
      </c>
      <c r="P248">
        <v>261</v>
      </c>
      <c r="V248" t="s">
        <v>159</v>
      </c>
      <c r="X248">
        <v>999</v>
      </c>
      <c r="Y248">
        <v>4</v>
      </c>
      <c r="Z248" t="s">
        <v>2760</v>
      </c>
      <c r="AA248" t="s">
        <v>2760</v>
      </c>
      <c r="AB248" t="s">
        <v>2760</v>
      </c>
      <c r="AC248" t="s">
        <v>2760</v>
      </c>
      <c r="AD248" t="s">
        <v>2760</v>
      </c>
      <c r="AE248">
        <v>4</v>
      </c>
      <c r="AF248" t="s">
        <v>2760</v>
      </c>
      <c r="AG248" t="s">
        <v>2760</v>
      </c>
      <c r="AH248" t="s">
        <v>2760</v>
      </c>
      <c r="AI248" t="s">
        <v>2760</v>
      </c>
      <c r="AJ248" t="s">
        <v>2760</v>
      </c>
      <c r="AK248" t="s">
        <v>2760</v>
      </c>
      <c r="AL248" t="s">
        <v>2760</v>
      </c>
      <c r="AM248" t="s">
        <v>2760</v>
      </c>
      <c r="AN248" t="s">
        <v>3103</v>
      </c>
      <c r="AO248" t="s">
        <v>3104</v>
      </c>
      <c r="AP248" t="s">
        <v>3105</v>
      </c>
      <c r="AT248">
        <v>1</v>
      </c>
      <c r="AU248" t="s">
        <v>2765</v>
      </c>
      <c r="AV248" t="s">
        <v>2765</v>
      </c>
      <c r="AW248" t="s">
        <v>2765</v>
      </c>
    </row>
    <row r="249" spans="1:49">
      <c r="A249" t="str">
        <f t="shared" si="3"/>
        <v>SANC PW35AP</v>
      </c>
      <c r="B249" t="s">
        <v>2758</v>
      </c>
      <c r="D249" t="s">
        <v>2759</v>
      </c>
      <c r="E249" t="s">
        <v>2760</v>
      </c>
      <c r="F249" t="s">
        <v>2761</v>
      </c>
      <c r="G249" t="s">
        <v>2761</v>
      </c>
      <c r="H249" t="s">
        <v>167</v>
      </c>
      <c r="I249">
        <v>35</v>
      </c>
      <c r="K249" t="s">
        <v>873</v>
      </c>
      <c r="L249" t="s">
        <v>504</v>
      </c>
      <c r="M249" t="s">
        <v>875</v>
      </c>
      <c r="O249" t="s">
        <v>161</v>
      </c>
      <c r="P249">
        <v>444</v>
      </c>
      <c r="V249" t="s">
        <v>159</v>
      </c>
      <c r="X249">
        <v>999</v>
      </c>
      <c r="Y249">
        <v>4</v>
      </c>
      <c r="Z249">
        <v>4</v>
      </c>
      <c r="AA249" t="s">
        <v>2760</v>
      </c>
      <c r="AB249" t="s">
        <v>2760</v>
      </c>
      <c r="AC249" t="s">
        <v>2760</v>
      </c>
      <c r="AD249" t="s">
        <v>2760</v>
      </c>
      <c r="AE249" t="s">
        <v>2760</v>
      </c>
      <c r="AF249" t="s">
        <v>2760</v>
      </c>
      <c r="AG249" t="s">
        <v>2760</v>
      </c>
      <c r="AH249" t="s">
        <v>2760</v>
      </c>
      <c r="AI249" t="s">
        <v>2760</v>
      </c>
      <c r="AJ249" t="s">
        <v>2760</v>
      </c>
      <c r="AK249" t="s">
        <v>2760</v>
      </c>
      <c r="AL249" t="s">
        <v>2760</v>
      </c>
      <c r="AM249" t="s">
        <v>2760</v>
      </c>
      <c r="AN249" t="s">
        <v>3103</v>
      </c>
      <c r="AO249" t="s">
        <v>3106</v>
      </c>
      <c r="AP249" t="s">
        <v>3107</v>
      </c>
      <c r="AT249">
        <v>1</v>
      </c>
      <c r="AU249" t="s">
        <v>2765</v>
      </c>
      <c r="AV249" t="s">
        <v>2765</v>
      </c>
      <c r="AW249" t="s">
        <v>2765</v>
      </c>
    </row>
    <row r="250" spans="1:49">
      <c r="A250" t="str">
        <f t="shared" si="3"/>
        <v>SANC PW35AP</v>
      </c>
      <c r="B250" t="s">
        <v>2758</v>
      </c>
      <c r="D250" t="s">
        <v>2759</v>
      </c>
      <c r="E250" t="s">
        <v>2760</v>
      </c>
      <c r="F250" t="s">
        <v>2761</v>
      </c>
      <c r="G250" t="s">
        <v>2761</v>
      </c>
      <c r="H250" t="s">
        <v>167</v>
      </c>
      <c r="I250">
        <v>35</v>
      </c>
      <c r="K250" t="s">
        <v>873</v>
      </c>
      <c r="L250" t="s">
        <v>504</v>
      </c>
      <c r="M250" t="s">
        <v>876</v>
      </c>
      <c r="O250" t="s">
        <v>161</v>
      </c>
      <c r="P250">
        <v>46</v>
      </c>
      <c r="V250" t="s">
        <v>159</v>
      </c>
      <c r="X250">
        <v>999</v>
      </c>
      <c r="Y250">
        <v>6</v>
      </c>
      <c r="Z250">
        <v>6</v>
      </c>
      <c r="AA250" t="s">
        <v>2760</v>
      </c>
      <c r="AB250" t="s">
        <v>2760</v>
      </c>
      <c r="AC250" t="s">
        <v>2760</v>
      </c>
      <c r="AD250" t="s">
        <v>2760</v>
      </c>
      <c r="AE250" t="s">
        <v>2760</v>
      </c>
      <c r="AF250" t="s">
        <v>2760</v>
      </c>
      <c r="AG250" t="s">
        <v>2760</v>
      </c>
      <c r="AH250" t="s">
        <v>2760</v>
      </c>
      <c r="AI250" t="s">
        <v>2760</v>
      </c>
      <c r="AJ250" t="s">
        <v>2760</v>
      </c>
      <c r="AK250" t="s">
        <v>2760</v>
      </c>
      <c r="AL250" t="s">
        <v>2760</v>
      </c>
      <c r="AM250" t="s">
        <v>2760</v>
      </c>
      <c r="AN250" t="s">
        <v>3103</v>
      </c>
      <c r="AO250" t="s">
        <v>3106</v>
      </c>
      <c r="AP250" t="s">
        <v>870</v>
      </c>
      <c r="AT250">
        <v>1</v>
      </c>
      <c r="AU250" t="s">
        <v>2765</v>
      </c>
      <c r="AV250" t="s">
        <v>2765</v>
      </c>
      <c r="AW250" t="s">
        <v>2765</v>
      </c>
    </row>
    <row r="251" spans="1:49">
      <c r="A251" t="str">
        <f t="shared" si="3"/>
        <v>SAVONA EWA46</v>
      </c>
      <c r="B251" t="s">
        <v>2758</v>
      </c>
      <c r="D251" s="1">
        <v>9.9899999999999993E+26</v>
      </c>
      <c r="E251" t="s">
        <v>2760</v>
      </c>
      <c r="F251" t="s">
        <v>2761</v>
      </c>
      <c r="G251" t="s">
        <v>2761</v>
      </c>
      <c r="H251" t="s">
        <v>172</v>
      </c>
      <c r="I251">
        <v>58</v>
      </c>
      <c r="K251" t="s">
        <v>112</v>
      </c>
      <c r="L251" t="s">
        <v>431</v>
      </c>
      <c r="M251" t="s">
        <v>878</v>
      </c>
      <c r="O251" t="s">
        <v>161</v>
      </c>
      <c r="P251">
        <v>975</v>
      </c>
      <c r="V251" t="s">
        <v>159</v>
      </c>
      <c r="X251">
        <v>999</v>
      </c>
      <c r="Y251">
        <v>170</v>
      </c>
      <c r="Z251" t="s">
        <v>2760</v>
      </c>
      <c r="AA251">
        <v>170</v>
      </c>
      <c r="AB251" t="s">
        <v>2760</v>
      </c>
      <c r="AC251" t="s">
        <v>2760</v>
      </c>
      <c r="AD251" t="s">
        <v>2760</v>
      </c>
      <c r="AE251" t="s">
        <v>2760</v>
      </c>
      <c r="AF251" t="s">
        <v>2760</v>
      </c>
      <c r="AG251" t="s">
        <v>2760</v>
      </c>
      <c r="AH251" t="s">
        <v>2760</v>
      </c>
      <c r="AI251" t="s">
        <v>2760</v>
      </c>
      <c r="AJ251" t="s">
        <v>2760</v>
      </c>
      <c r="AK251" t="s">
        <v>2760</v>
      </c>
      <c r="AL251" t="s">
        <v>2760</v>
      </c>
      <c r="AM251" t="s">
        <v>2760</v>
      </c>
      <c r="AN251" t="s">
        <v>2832</v>
      </c>
      <c r="AO251" t="s">
        <v>3108</v>
      </c>
      <c r="AP251" t="s">
        <v>3109</v>
      </c>
      <c r="AT251">
        <v>1</v>
      </c>
      <c r="AU251" t="s">
        <v>2765</v>
      </c>
      <c r="AV251" t="s">
        <v>2765</v>
      </c>
      <c r="AW251" t="s">
        <v>2765</v>
      </c>
    </row>
    <row r="252" spans="1:49">
      <c r="A252" t="str">
        <f t="shared" si="3"/>
        <v>SAVONA EWA46</v>
      </c>
      <c r="B252" t="s">
        <v>2758</v>
      </c>
      <c r="D252" t="s">
        <v>2759</v>
      </c>
      <c r="E252" t="s">
        <v>2760</v>
      </c>
      <c r="F252" t="s">
        <v>2761</v>
      </c>
      <c r="G252" t="s">
        <v>2761</v>
      </c>
      <c r="H252" t="s">
        <v>172</v>
      </c>
      <c r="I252">
        <v>58</v>
      </c>
      <c r="K252" t="s">
        <v>112</v>
      </c>
      <c r="L252" t="s">
        <v>431</v>
      </c>
      <c r="M252" t="s">
        <v>878</v>
      </c>
      <c r="O252" t="s">
        <v>161</v>
      </c>
      <c r="P252">
        <v>975</v>
      </c>
      <c r="V252" t="s">
        <v>159</v>
      </c>
      <c r="X252">
        <v>999</v>
      </c>
      <c r="Y252">
        <v>3</v>
      </c>
      <c r="Z252" t="s">
        <v>2760</v>
      </c>
      <c r="AA252">
        <v>3</v>
      </c>
      <c r="AB252" t="s">
        <v>2760</v>
      </c>
      <c r="AC252" t="s">
        <v>2760</v>
      </c>
      <c r="AD252" t="s">
        <v>2760</v>
      </c>
      <c r="AE252" t="s">
        <v>2760</v>
      </c>
      <c r="AF252" t="s">
        <v>2760</v>
      </c>
      <c r="AG252" t="s">
        <v>2760</v>
      </c>
      <c r="AH252" t="s">
        <v>2760</v>
      </c>
      <c r="AI252" t="s">
        <v>2760</v>
      </c>
      <c r="AJ252" t="s">
        <v>2760</v>
      </c>
      <c r="AK252" t="s">
        <v>2760</v>
      </c>
      <c r="AL252" t="s">
        <v>2760</v>
      </c>
      <c r="AM252" t="s">
        <v>2760</v>
      </c>
      <c r="AN252" t="s">
        <v>2832</v>
      </c>
      <c r="AO252" t="s">
        <v>3108</v>
      </c>
      <c r="AP252" t="s">
        <v>3109</v>
      </c>
      <c r="AT252">
        <v>1</v>
      </c>
      <c r="AU252" t="s">
        <v>2765</v>
      </c>
      <c r="AV252" t="s">
        <v>2765</v>
      </c>
      <c r="AW252" t="s">
        <v>2765</v>
      </c>
    </row>
    <row r="253" spans="1:49">
      <c r="A253" t="str">
        <f t="shared" si="3"/>
        <v>SAVONA EWA48</v>
      </c>
      <c r="B253" t="s">
        <v>2758</v>
      </c>
      <c r="D253" t="s">
        <v>2759</v>
      </c>
      <c r="E253" t="s">
        <v>2760</v>
      </c>
      <c r="F253" t="s">
        <v>2761</v>
      </c>
      <c r="G253" t="s">
        <v>2761</v>
      </c>
      <c r="H253" t="s">
        <v>172</v>
      </c>
      <c r="I253">
        <v>58</v>
      </c>
      <c r="K253" t="s">
        <v>112</v>
      </c>
      <c r="L253" t="s">
        <v>587</v>
      </c>
      <c r="M253" t="s">
        <v>879</v>
      </c>
      <c r="O253" t="s">
        <v>161</v>
      </c>
      <c r="P253">
        <v>239</v>
      </c>
      <c r="V253" t="s">
        <v>159</v>
      </c>
      <c r="X253">
        <v>999</v>
      </c>
      <c r="Y253">
        <v>3</v>
      </c>
      <c r="Z253" t="s">
        <v>2760</v>
      </c>
      <c r="AA253">
        <v>3</v>
      </c>
      <c r="AB253" t="s">
        <v>2760</v>
      </c>
      <c r="AC253" t="s">
        <v>2760</v>
      </c>
      <c r="AD253" t="s">
        <v>2760</v>
      </c>
      <c r="AE253" t="s">
        <v>2760</v>
      </c>
      <c r="AF253" t="s">
        <v>2760</v>
      </c>
      <c r="AG253" t="s">
        <v>2760</v>
      </c>
      <c r="AH253" t="s">
        <v>2760</v>
      </c>
      <c r="AI253" t="s">
        <v>2760</v>
      </c>
      <c r="AJ253" t="s">
        <v>2760</v>
      </c>
      <c r="AK253" t="s">
        <v>2760</v>
      </c>
      <c r="AL253" t="s">
        <v>2760</v>
      </c>
      <c r="AM253" t="s">
        <v>2760</v>
      </c>
      <c r="AN253" t="s">
        <v>2832</v>
      </c>
      <c r="AO253" t="s">
        <v>3110</v>
      </c>
      <c r="AP253" t="s">
        <v>2967</v>
      </c>
      <c r="AT253">
        <v>1</v>
      </c>
      <c r="AU253" t="s">
        <v>2765</v>
      </c>
      <c r="AV253" t="s">
        <v>2765</v>
      </c>
      <c r="AW253" t="s">
        <v>2765</v>
      </c>
    </row>
    <row r="254" spans="1:49">
      <c r="A254" t="str">
        <f t="shared" si="3"/>
        <v>SAVONA EWA49</v>
      </c>
      <c r="B254" t="s">
        <v>2758</v>
      </c>
      <c r="D254" s="1">
        <v>9.9899999999999993E+26</v>
      </c>
      <c r="E254" t="s">
        <v>2760</v>
      </c>
      <c r="F254" t="s">
        <v>2761</v>
      </c>
      <c r="G254" t="s">
        <v>2761</v>
      </c>
      <c r="H254" t="s">
        <v>172</v>
      </c>
      <c r="I254">
        <v>58</v>
      </c>
      <c r="K254" t="s">
        <v>112</v>
      </c>
      <c r="L254" t="s">
        <v>115</v>
      </c>
      <c r="M254" t="s">
        <v>880</v>
      </c>
      <c r="O254" t="s">
        <v>161</v>
      </c>
      <c r="P254">
        <v>976</v>
      </c>
      <c r="V254" t="s">
        <v>159</v>
      </c>
      <c r="X254">
        <v>999</v>
      </c>
      <c r="Y254" s="3">
        <v>1297</v>
      </c>
      <c r="Z254" t="s">
        <v>2760</v>
      </c>
      <c r="AA254" s="3">
        <v>1297</v>
      </c>
      <c r="AB254" t="s">
        <v>2760</v>
      </c>
      <c r="AC254" t="s">
        <v>2760</v>
      </c>
      <c r="AD254" t="s">
        <v>2760</v>
      </c>
      <c r="AE254" t="s">
        <v>2760</v>
      </c>
      <c r="AF254" t="s">
        <v>2760</v>
      </c>
      <c r="AG254" t="s">
        <v>2760</v>
      </c>
      <c r="AH254" t="s">
        <v>2760</v>
      </c>
      <c r="AI254" t="s">
        <v>2760</v>
      </c>
      <c r="AJ254" t="s">
        <v>2760</v>
      </c>
      <c r="AK254" t="s">
        <v>2760</v>
      </c>
      <c r="AL254" t="s">
        <v>2760</v>
      </c>
      <c r="AM254" t="s">
        <v>2760</v>
      </c>
      <c r="AN254" t="s">
        <v>2832</v>
      </c>
      <c r="AO254" t="s">
        <v>3111</v>
      </c>
      <c r="AP254" t="s">
        <v>3112</v>
      </c>
      <c r="AT254">
        <v>1</v>
      </c>
      <c r="AU254" t="s">
        <v>2765</v>
      </c>
      <c r="AV254" t="s">
        <v>2765</v>
      </c>
      <c r="AW254" t="s">
        <v>2765</v>
      </c>
    </row>
    <row r="255" spans="1:49">
      <c r="A255" t="str">
        <f t="shared" si="3"/>
        <v>SAVONA EWA49SP</v>
      </c>
      <c r="B255" t="s">
        <v>2758</v>
      </c>
      <c r="D255" s="1">
        <v>9.9899999999999993E+26</v>
      </c>
      <c r="E255" t="s">
        <v>2760</v>
      </c>
      <c r="F255" t="s">
        <v>2761</v>
      </c>
      <c r="G255" t="s">
        <v>2761</v>
      </c>
      <c r="H255" t="s">
        <v>172</v>
      </c>
      <c r="I255">
        <v>58</v>
      </c>
      <c r="K255" t="s">
        <v>112</v>
      </c>
      <c r="L255" t="s">
        <v>556</v>
      </c>
      <c r="M255" t="s">
        <v>884</v>
      </c>
      <c r="N255">
        <v>1063</v>
      </c>
      <c r="O255" t="s">
        <v>161</v>
      </c>
      <c r="P255">
        <v>1206</v>
      </c>
      <c r="R255">
        <v>1063</v>
      </c>
      <c r="V255" t="s">
        <v>159</v>
      </c>
      <c r="X255">
        <v>35</v>
      </c>
      <c r="Y255">
        <v>24</v>
      </c>
      <c r="Z255" t="s">
        <v>2760</v>
      </c>
      <c r="AA255">
        <v>2</v>
      </c>
      <c r="AB255">
        <v>4</v>
      </c>
      <c r="AC255">
        <v>6</v>
      </c>
      <c r="AD255">
        <v>6</v>
      </c>
      <c r="AE255">
        <v>4</v>
      </c>
      <c r="AF255">
        <v>2</v>
      </c>
      <c r="AG255" t="s">
        <v>2760</v>
      </c>
      <c r="AH255" t="s">
        <v>2760</v>
      </c>
      <c r="AI255" t="s">
        <v>2760</v>
      </c>
      <c r="AJ255" t="s">
        <v>2760</v>
      </c>
      <c r="AK255" t="s">
        <v>2760</v>
      </c>
      <c r="AL255" t="s">
        <v>2760</v>
      </c>
      <c r="AM255" t="s">
        <v>2760</v>
      </c>
      <c r="AN255" t="s">
        <v>2832</v>
      </c>
      <c r="AO255" t="s">
        <v>3113</v>
      </c>
      <c r="AP255" t="s">
        <v>3114</v>
      </c>
      <c r="AS255">
        <v>1063</v>
      </c>
      <c r="AT255">
        <v>24</v>
      </c>
      <c r="AU255">
        <v>5</v>
      </c>
      <c r="AV255">
        <v>4.25</v>
      </c>
      <c r="AW255">
        <v>0.04</v>
      </c>
    </row>
    <row r="256" spans="1:49">
      <c r="A256" t="str">
        <f t="shared" si="3"/>
        <v>SAVONA EWA49SP</v>
      </c>
      <c r="B256" t="s">
        <v>2758</v>
      </c>
      <c r="D256" s="1">
        <v>9.9899999999999993E+26</v>
      </c>
      <c r="E256" t="s">
        <v>2760</v>
      </c>
      <c r="F256" t="s">
        <v>2761</v>
      </c>
      <c r="G256" t="s">
        <v>2761</v>
      </c>
      <c r="H256" t="s">
        <v>172</v>
      </c>
      <c r="I256">
        <v>58</v>
      </c>
      <c r="K256" t="s">
        <v>112</v>
      </c>
      <c r="L256" t="s">
        <v>556</v>
      </c>
      <c r="M256" t="s">
        <v>882</v>
      </c>
      <c r="N256">
        <v>181</v>
      </c>
      <c r="O256" t="s">
        <v>161</v>
      </c>
      <c r="P256">
        <v>38</v>
      </c>
      <c r="R256">
        <v>181</v>
      </c>
      <c r="V256" t="s">
        <v>159</v>
      </c>
      <c r="X256">
        <v>35</v>
      </c>
      <c r="Y256">
        <v>12</v>
      </c>
      <c r="Z256" t="s">
        <v>2760</v>
      </c>
      <c r="AA256">
        <v>1</v>
      </c>
      <c r="AB256">
        <v>2</v>
      </c>
      <c r="AC256">
        <v>3</v>
      </c>
      <c r="AD256">
        <v>3</v>
      </c>
      <c r="AE256">
        <v>2</v>
      </c>
      <c r="AF256">
        <v>1</v>
      </c>
      <c r="AG256" t="s">
        <v>2760</v>
      </c>
      <c r="AH256" t="s">
        <v>2760</v>
      </c>
      <c r="AI256" t="s">
        <v>2760</v>
      </c>
      <c r="AJ256" t="s">
        <v>2760</v>
      </c>
      <c r="AK256" t="s">
        <v>2760</v>
      </c>
      <c r="AL256" t="s">
        <v>2760</v>
      </c>
      <c r="AM256" t="s">
        <v>2760</v>
      </c>
      <c r="AN256" t="s">
        <v>2832</v>
      </c>
      <c r="AO256" t="s">
        <v>3113</v>
      </c>
      <c r="AP256" t="s">
        <v>2784</v>
      </c>
      <c r="AS256">
        <v>181</v>
      </c>
      <c r="AT256">
        <v>12</v>
      </c>
      <c r="AU256">
        <v>5</v>
      </c>
      <c r="AV256">
        <v>4.25</v>
      </c>
      <c r="AW256">
        <v>0.05</v>
      </c>
    </row>
    <row r="257" spans="1:49">
      <c r="A257" t="str">
        <f t="shared" si="3"/>
        <v>SAVONA EWA50</v>
      </c>
      <c r="B257" t="s">
        <v>2758</v>
      </c>
      <c r="D257" t="s">
        <v>2759</v>
      </c>
      <c r="E257" t="s">
        <v>2760</v>
      </c>
      <c r="F257" t="s">
        <v>2761</v>
      </c>
      <c r="G257" t="s">
        <v>2761</v>
      </c>
      <c r="H257" t="s">
        <v>172</v>
      </c>
      <c r="I257">
        <v>58</v>
      </c>
      <c r="K257" t="s">
        <v>112</v>
      </c>
      <c r="L257" t="s">
        <v>394</v>
      </c>
      <c r="M257" t="s">
        <v>881</v>
      </c>
      <c r="O257" t="s">
        <v>161</v>
      </c>
      <c r="P257">
        <v>1021</v>
      </c>
      <c r="V257" t="s">
        <v>159</v>
      </c>
      <c r="X257">
        <v>999</v>
      </c>
      <c r="Y257">
        <v>6</v>
      </c>
      <c r="Z257" t="s">
        <v>2760</v>
      </c>
      <c r="AA257">
        <v>6</v>
      </c>
      <c r="AB257" t="s">
        <v>2760</v>
      </c>
      <c r="AC257" t="s">
        <v>2760</v>
      </c>
      <c r="AD257" t="s">
        <v>2760</v>
      </c>
      <c r="AE257" t="s">
        <v>2760</v>
      </c>
      <c r="AF257" t="s">
        <v>2760</v>
      </c>
      <c r="AG257" t="s">
        <v>2760</v>
      </c>
      <c r="AH257" t="s">
        <v>2760</v>
      </c>
      <c r="AI257" t="s">
        <v>2760</v>
      </c>
      <c r="AJ257" t="s">
        <v>2760</v>
      </c>
      <c r="AK257" t="s">
        <v>2760</v>
      </c>
      <c r="AL257" t="s">
        <v>2760</v>
      </c>
      <c r="AM257" t="s">
        <v>2760</v>
      </c>
      <c r="AN257" t="s">
        <v>2832</v>
      </c>
      <c r="AO257" t="s">
        <v>3115</v>
      </c>
      <c r="AP257" t="s">
        <v>3116</v>
      </c>
      <c r="AT257">
        <v>1</v>
      </c>
      <c r="AU257" t="s">
        <v>2765</v>
      </c>
      <c r="AV257" t="s">
        <v>2765</v>
      </c>
      <c r="AW257" t="s">
        <v>2765</v>
      </c>
    </row>
    <row r="258" spans="1:49">
      <c r="A258" t="str">
        <f t="shared" si="3"/>
        <v>SAVONA EWA50SP</v>
      </c>
      <c r="B258" t="s">
        <v>2758</v>
      </c>
      <c r="D258" s="1">
        <v>9.9899999999999993E+26</v>
      </c>
      <c r="E258" t="s">
        <v>2760</v>
      </c>
      <c r="F258" t="s">
        <v>2761</v>
      </c>
      <c r="G258" t="s">
        <v>2761</v>
      </c>
      <c r="H258" t="s">
        <v>172</v>
      </c>
      <c r="I258">
        <v>58</v>
      </c>
      <c r="K258" t="s">
        <v>112</v>
      </c>
      <c r="L258" t="s">
        <v>117</v>
      </c>
      <c r="M258" t="s">
        <v>883</v>
      </c>
      <c r="O258" t="s">
        <v>161</v>
      </c>
      <c r="P258">
        <v>2</v>
      </c>
      <c r="V258" t="s">
        <v>159</v>
      </c>
      <c r="X258">
        <v>35</v>
      </c>
      <c r="Y258">
        <v>458</v>
      </c>
      <c r="Z258" t="s">
        <v>2760</v>
      </c>
      <c r="AA258">
        <v>458</v>
      </c>
      <c r="AB258" t="s">
        <v>2760</v>
      </c>
      <c r="AC258" t="s">
        <v>2760</v>
      </c>
      <c r="AD258" t="s">
        <v>2760</v>
      </c>
      <c r="AE258" t="s">
        <v>2760</v>
      </c>
      <c r="AF258" t="s">
        <v>2760</v>
      </c>
      <c r="AG258" t="s">
        <v>2760</v>
      </c>
      <c r="AH258" t="s">
        <v>2760</v>
      </c>
      <c r="AI258" t="s">
        <v>2760</v>
      </c>
      <c r="AJ258" t="s">
        <v>2760</v>
      </c>
      <c r="AK258" t="s">
        <v>2760</v>
      </c>
      <c r="AL258" t="s">
        <v>2760</v>
      </c>
      <c r="AM258" t="s">
        <v>2760</v>
      </c>
      <c r="AN258" t="s">
        <v>2832</v>
      </c>
      <c r="AO258" t="s">
        <v>3117</v>
      </c>
      <c r="AP258" t="s">
        <v>2812</v>
      </c>
      <c r="AT258">
        <v>1</v>
      </c>
      <c r="AU258" t="s">
        <v>2765</v>
      </c>
      <c r="AV258" t="s">
        <v>2765</v>
      </c>
      <c r="AW258" t="s">
        <v>2765</v>
      </c>
    </row>
    <row r="259" spans="1:49">
      <c r="A259" t="str">
        <f t="shared" ref="A259:A322" si="4">K259&amp;L259</f>
        <v>SAVONA EWA50SP</v>
      </c>
      <c r="B259" t="s">
        <v>2758</v>
      </c>
      <c r="D259" s="1">
        <v>9.9899999999999993E+26</v>
      </c>
      <c r="E259" t="s">
        <v>2760</v>
      </c>
      <c r="F259" t="s">
        <v>2761</v>
      </c>
      <c r="G259" t="s">
        <v>2761</v>
      </c>
      <c r="H259" t="s">
        <v>172</v>
      </c>
      <c r="I259">
        <v>58</v>
      </c>
      <c r="K259" t="s">
        <v>112</v>
      </c>
      <c r="L259" t="s">
        <v>117</v>
      </c>
      <c r="M259" t="s">
        <v>118</v>
      </c>
      <c r="N259">
        <v>181</v>
      </c>
      <c r="O259" t="s">
        <v>161</v>
      </c>
      <c r="P259">
        <v>2</v>
      </c>
      <c r="R259">
        <v>181</v>
      </c>
      <c r="V259" t="s">
        <v>159</v>
      </c>
      <c r="X259">
        <v>35</v>
      </c>
      <c r="Y259">
        <v>12</v>
      </c>
      <c r="Z259" t="s">
        <v>2760</v>
      </c>
      <c r="AA259">
        <v>1</v>
      </c>
      <c r="AB259">
        <v>2</v>
      </c>
      <c r="AC259">
        <v>3</v>
      </c>
      <c r="AD259">
        <v>3</v>
      </c>
      <c r="AE259">
        <v>2</v>
      </c>
      <c r="AF259">
        <v>1</v>
      </c>
      <c r="AG259" t="s">
        <v>2760</v>
      </c>
      <c r="AH259" t="s">
        <v>2760</v>
      </c>
      <c r="AI259" t="s">
        <v>2760</v>
      </c>
      <c r="AJ259" t="s">
        <v>2760</v>
      </c>
      <c r="AK259" t="s">
        <v>2760</v>
      </c>
      <c r="AL259" t="s">
        <v>2760</v>
      </c>
      <c r="AM259" t="s">
        <v>2760</v>
      </c>
      <c r="AN259" t="s">
        <v>2832</v>
      </c>
      <c r="AO259" t="s">
        <v>3117</v>
      </c>
      <c r="AP259" t="s">
        <v>2812</v>
      </c>
      <c r="AS259">
        <v>181</v>
      </c>
      <c r="AT259">
        <v>12</v>
      </c>
      <c r="AU259">
        <v>5</v>
      </c>
      <c r="AV259">
        <v>4.25</v>
      </c>
      <c r="AW259">
        <v>0.05</v>
      </c>
    </row>
    <row r="260" spans="1:49">
      <c r="A260" t="str">
        <f t="shared" si="4"/>
        <v>SESTRI CW56</v>
      </c>
      <c r="B260" t="s">
        <v>2758</v>
      </c>
      <c r="D260" s="1">
        <v>9.9899999999999993E+26</v>
      </c>
      <c r="E260" t="s">
        <v>2760</v>
      </c>
      <c r="F260" t="s">
        <v>2761</v>
      </c>
      <c r="G260" t="s">
        <v>2761</v>
      </c>
      <c r="H260" t="s">
        <v>198</v>
      </c>
      <c r="I260">
        <v>58</v>
      </c>
      <c r="K260" t="s">
        <v>120</v>
      </c>
      <c r="L260" t="s">
        <v>121</v>
      </c>
      <c r="M260" t="s">
        <v>1075</v>
      </c>
      <c r="O260" t="s">
        <v>161</v>
      </c>
      <c r="P260">
        <v>330</v>
      </c>
      <c r="V260" t="s">
        <v>159</v>
      </c>
      <c r="X260">
        <v>35</v>
      </c>
      <c r="Y260">
        <v>26</v>
      </c>
      <c r="Z260">
        <v>26</v>
      </c>
      <c r="AA260" t="s">
        <v>2760</v>
      </c>
      <c r="AB260" t="s">
        <v>2760</v>
      </c>
      <c r="AC260" t="s">
        <v>2760</v>
      </c>
      <c r="AD260" t="s">
        <v>2760</v>
      </c>
      <c r="AE260" t="s">
        <v>2760</v>
      </c>
      <c r="AF260" t="s">
        <v>2760</v>
      </c>
      <c r="AG260" t="s">
        <v>2760</v>
      </c>
      <c r="AH260" t="s">
        <v>2760</v>
      </c>
      <c r="AI260" t="s">
        <v>2760</v>
      </c>
      <c r="AJ260" t="s">
        <v>2760</v>
      </c>
      <c r="AK260" t="s">
        <v>2760</v>
      </c>
      <c r="AL260" t="s">
        <v>2760</v>
      </c>
      <c r="AM260" t="s">
        <v>2760</v>
      </c>
      <c r="AN260" t="s">
        <v>2852</v>
      </c>
      <c r="AO260" t="s">
        <v>3118</v>
      </c>
      <c r="AP260" t="s">
        <v>3119</v>
      </c>
      <c r="AT260">
        <v>1</v>
      </c>
      <c r="AU260" t="s">
        <v>2765</v>
      </c>
      <c r="AV260" t="s">
        <v>2765</v>
      </c>
      <c r="AW260" t="s">
        <v>2765</v>
      </c>
    </row>
    <row r="261" spans="1:49">
      <c r="A261" t="str">
        <f t="shared" si="4"/>
        <v>SESTRI EWA47SP</v>
      </c>
      <c r="B261" t="s">
        <v>2758</v>
      </c>
      <c r="D261" s="1">
        <v>9.9899999999999993E+26</v>
      </c>
      <c r="E261" t="s">
        <v>2760</v>
      </c>
      <c r="F261" t="s">
        <v>2761</v>
      </c>
      <c r="G261" t="s">
        <v>2761</v>
      </c>
      <c r="H261" t="s">
        <v>172</v>
      </c>
      <c r="I261">
        <v>58</v>
      </c>
      <c r="K261" t="s">
        <v>125</v>
      </c>
      <c r="L261" t="s">
        <v>126</v>
      </c>
      <c r="M261" t="s">
        <v>1076</v>
      </c>
      <c r="O261" t="s">
        <v>161</v>
      </c>
      <c r="P261">
        <v>38</v>
      </c>
      <c r="V261" t="s">
        <v>159</v>
      </c>
      <c r="X261">
        <v>35</v>
      </c>
      <c r="Y261">
        <v>253</v>
      </c>
      <c r="Z261">
        <v>253</v>
      </c>
      <c r="AA261" t="s">
        <v>2760</v>
      </c>
      <c r="AB261" t="s">
        <v>2760</v>
      </c>
      <c r="AC261" t="s">
        <v>2760</v>
      </c>
      <c r="AD261" t="s">
        <v>2760</v>
      </c>
      <c r="AE261" t="s">
        <v>2760</v>
      </c>
      <c r="AF261" t="s">
        <v>2760</v>
      </c>
      <c r="AG261" t="s">
        <v>2760</v>
      </c>
      <c r="AH261" t="s">
        <v>2760</v>
      </c>
      <c r="AI261" t="s">
        <v>2760</v>
      </c>
      <c r="AJ261" t="s">
        <v>2760</v>
      </c>
      <c r="AK261" t="s">
        <v>2760</v>
      </c>
      <c r="AL261" t="s">
        <v>2760</v>
      </c>
      <c r="AM261" t="s">
        <v>2760</v>
      </c>
      <c r="AN261" t="s">
        <v>2852</v>
      </c>
      <c r="AO261" t="s">
        <v>3120</v>
      </c>
      <c r="AP261" t="s">
        <v>2784</v>
      </c>
      <c r="AT261">
        <v>1</v>
      </c>
      <c r="AU261" t="s">
        <v>2765</v>
      </c>
      <c r="AV261" t="s">
        <v>2765</v>
      </c>
      <c r="AW261" t="s">
        <v>2765</v>
      </c>
    </row>
    <row r="262" spans="1:49">
      <c r="A262" t="str">
        <f t="shared" si="4"/>
        <v>SESTRI EWA54SP</v>
      </c>
      <c r="B262" t="s">
        <v>2758</v>
      </c>
      <c r="D262" s="1">
        <v>9.9899999999999993E+26</v>
      </c>
      <c r="E262" t="s">
        <v>2760</v>
      </c>
      <c r="F262" t="s">
        <v>2761</v>
      </c>
      <c r="G262" t="s">
        <v>2761</v>
      </c>
      <c r="H262" t="s">
        <v>172</v>
      </c>
      <c r="I262">
        <v>58</v>
      </c>
      <c r="K262" t="s">
        <v>125</v>
      </c>
      <c r="L262" t="s">
        <v>131</v>
      </c>
      <c r="M262" t="s">
        <v>1077</v>
      </c>
      <c r="O262" t="s">
        <v>161</v>
      </c>
      <c r="P262">
        <v>48</v>
      </c>
      <c r="V262" t="s">
        <v>159</v>
      </c>
      <c r="X262">
        <v>999</v>
      </c>
      <c r="Y262">
        <v>529</v>
      </c>
      <c r="Z262">
        <v>529</v>
      </c>
      <c r="AA262" t="s">
        <v>2760</v>
      </c>
      <c r="AB262" t="s">
        <v>2760</v>
      </c>
      <c r="AC262" t="s">
        <v>2760</v>
      </c>
      <c r="AD262" t="s">
        <v>2760</v>
      </c>
      <c r="AE262" t="s">
        <v>2760</v>
      </c>
      <c r="AF262" t="s">
        <v>2760</v>
      </c>
      <c r="AG262" t="s">
        <v>2760</v>
      </c>
      <c r="AH262" t="s">
        <v>2760</v>
      </c>
      <c r="AI262" t="s">
        <v>2760</v>
      </c>
      <c r="AJ262" t="s">
        <v>2760</v>
      </c>
      <c r="AK262" t="s">
        <v>2760</v>
      </c>
      <c r="AL262" t="s">
        <v>2760</v>
      </c>
      <c r="AM262" t="s">
        <v>2760</v>
      </c>
      <c r="AN262" t="s">
        <v>2852</v>
      </c>
      <c r="AO262" t="s">
        <v>3121</v>
      </c>
      <c r="AP262" t="s">
        <v>3122</v>
      </c>
      <c r="AT262">
        <v>1</v>
      </c>
      <c r="AU262" t="s">
        <v>2765</v>
      </c>
      <c r="AV262" t="s">
        <v>2765</v>
      </c>
      <c r="AW262" t="s">
        <v>2765</v>
      </c>
    </row>
    <row r="263" spans="1:49">
      <c r="A263" t="str">
        <f t="shared" si="4"/>
        <v>SUDAN</v>
      </c>
      <c r="B263" t="s">
        <v>2758</v>
      </c>
      <c r="D263" t="s">
        <v>2759</v>
      </c>
      <c r="E263" t="s">
        <v>2760</v>
      </c>
      <c r="F263" t="s">
        <v>2761</v>
      </c>
      <c r="G263" t="s">
        <v>2761</v>
      </c>
      <c r="H263" t="s">
        <v>164</v>
      </c>
      <c r="I263">
        <v>58</v>
      </c>
      <c r="K263" t="s">
        <v>1428</v>
      </c>
      <c r="M263" t="s">
        <v>1429</v>
      </c>
      <c r="O263" t="s">
        <v>161</v>
      </c>
      <c r="P263">
        <v>999</v>
      </c>
      <c r="V263" t="s">
        <v>159</v>
      </c>
      <c r="X263">
        <v>15</v>
      </c>
      <c r="Y263">
        <v>8</v>
      </c>
      <c r="Z263">
        <v>8</v>
      </c>
      <c r="AA263" t="s">
        <v>2760</v>
      </c>
      <c r="AB263" t="s">
        <v>2760</v>
      </c>
      <c r="AC263" t="s">
        <v>2760</v>
      </c>
      <c r="AD263" t="s">
        <v>2760</v>
      </c>
      <c r="AE263" t="s">
        <v>2760</v>
      </c>
      <c r="AF263" t="s">
        <v>2760</v>
      </c>
      <c r="AG263" t="s">
        <v>2760</v>
      </c>
      <c r="AH263" t="s">
        <v>2760</v>
      </c>
      <c r="AI263" t="s">
        <v>2760</v>
      </c>
      <c r="AJ263" t="s">
        <v>2760</v>
      </c>
      <c r="AK263" t="s">
        <v>2760</v>
      </c>
      <c r="AL263" t="s">
        <v>2760</v>
      </c>
      <c r="AM263" t="s">
        <v>2760</v>
      </c>
      <c r="AN263" t="s">
        <v>2775</v>
      </c>
      <c r="AO263" t="s">
        <v>3123</v>
      </c>
      <c r="AP263" t="s">
        <v>2830</v>
      </c>
      <c r="AT263">
        <v>1</v>
      </c>
      <c r="AU263" t="s">
        <v>2765</v>
      </c>
      <c r="AV263" t="s">
        <v>2765</v>
      </c>
      <c r="AW263" t="s">
        <v>2765</v>
      </c>
    </row>
    <row r="264" spans="1:49">
      <c r="A264" t="str">
        <f t="shared" si="4"/>
        <v>TERNI E PAWA00GT</v>
      </c>
      <c r="B264" t="s">
        <v>2758</v>
      </c>
      <c r="D264" s="1">
        <v>9.9899999999999993E+26</v>
      </c>
      <c r="E264" t="s">
        <v>2760</v>
      </c>
      <c r="F264" t="s">
        <v>2761</v>
      </c>
      <c r="G264" t="s">
        <v>2761</v>
      </c>
      <c r="H264" t="s">
        <v>172</v>
      </c>
      <c r="I264">
        <v>28</v>
      </c>
      <c r="K264" t="s">
        <v>134</v>
      </c>
      <c r="L264" t="s">
        <v>135</v>
      </c>
      <c r="M264" t="s">
        <v>1444</v>
      </c>
      <c r="O264" t="s">
        <v>161</v>
      </c>
      <c r="P264">
        <v>7</v>
      </c>
      <c r="V264" t="s">
        <v>159</v>
      </c>
      <c r="X264">
        <v>999</v>
      </c>
      <c r="Y264">
        <v>729</v>
      </c>
      <c r="Z264">
        <v>729</v>
      </c>
      <c r="AA264" t="s">
        <v>2760</v>
      </c>
      <c r="AB264" t="s">
        <v>2760</v>
      </c>
      <c r="AC264" t="s">
        <v>2760</v>
      </c>
      <c r="AD264" t="s">
        <v>2760</v>
      </c>
      <c r="AE264" t="s">
        <v>2760</v>
      </c>
      <c r="AF264" t="s">
        <v>2760</v>
      </c>
      <c r="AG264" t="s">
        <v>2760</v>
      </c>
      <c r="AH264" t="s">
        <v>2760</v>
      </c>
      <c r="AI264" t="s">
        <v>2760</v>
      </c>
      <c r="AJ264" t="s">
        <v>2760</v>
      </c>
      <c r="AK264" t="s">
        <v>2760</v>
      </c>
      <c r="AL264" t="s">
        <v>2760</v>
      </c>
      <c r="AM264" t="s">
        <v>2760</v>
      </c>
      <c r="AN264" t="s">
        <v>2762</v>
      </c>
      <c r="AO264" t="s">
        <v>3124</v>
      </c>
      <c r="AP264" t="s">
        <v>2782</v>
      </c>
      <c r="AT264">
        <v>1</v>
      </c>
      <c r="AU264" t="s">
        <v>2765</v>
      </c>
      <c r="AV264" t="s">
        <v>2765</v>
      </c>
      <c r="AW264" t="s">
        <v>2765</v>
      </c>
    </row>
    <row r="265" spans="1:49">
      <c r="A265" t="str">
        <f t="shared" si="4"/>
        <v>TEVERE CG80</v>
      </c>
      <c r="B265" t="s">
        <v>2758</v>
      </c>
      <c r="D265" t="s">
        <v>2759</v>
      </c>
      <c r="E265" t="s">
        <v>2760</v>
      </c>
      <c r="F265" t="s">
        <v>2761</v>
      </c>
      <c r="G265" t="s">
        <v>2761</v>
      </c>
      <c r="H265" t="s">
        <v>176</v>
      </c>
      <c r="I265">
        <v>14</v>
      </c>
      <c r="K265" t="s">
        <v>1445</v>
      </c>
      <c r="L265" t="s">
        <v>232</v>
      </c>
      <c r="M265" t="s">
        <v>1446</v>
      </c>
      <c r="O265" t="s">
        <v>161</v>
      </c>
      <c r="P265">
        <v>38</v>
      </c>
      <c r="V265" t="s">
        <v>159</v>
      </c>
      <c r="X265">
        <v>999</v>
      </c>
      <c r="Y265">
        <v>12</v>
      </c>
      <c r="Z265">
        <v>12</v>
      </c>
      <c r="AA265" t="s">
        <v>2760</v>
      </c>
      <c r="AB265" t="s">
        <v>2760</v>
      </c>
      <c r="AC265" t="s">
        <v>2760</v>
      </c>
      <c r="AD265" t="s">
        <v>2760</v>
      </c>
      <c r="AE265" t="s">
        <v>2760</v>
      </c>
      <c r="AF265" t="s">
        <v>2760</v>
      </c>
      <c r="AG265" t="s">
        <v>2760</v>
      </c>
      <c r="AH265" t="s">
        <v>2760</v>
      </c>
      <c r="AI265" t="s">
        <v>2760</v>
      </c>
      <c r="AJ265" t="s">
        <v>2760</v>
      </c>
      <c r="AK265" t="s">
        <v>2760</v>
      </c>
      <c r="AL265" t="s">
        <v>2760</v>
      </c>
      <c r="AM265" t="s">
        <v>2760</v>
      </c>
      <c r="AN265" t="s">
        <v>2762</v>
      </c>
      <c r="AO265" t="s">
        <v>3125</v>
      </c>
      <c r="AP265" t="s">
        <v>2784</v>
      </c>
      <c r="AT265">
        <v>1</v>
      </c>
      <c r="AU265" t="s">
        <v>2765</v>
      </c>
      <c r="AV265" t="s">
        <v>2765</v>
      </c>
      <c r="AW265" t="s">
        <v>2765</v>
      </c>
    </row>
    <row r="266" spans="1:49">
      <c r="A266" t="str">
        <f t="shared" si="4"/>
        <v>TEVERE CUJ1</v>
      </c>
      <c r="B266" t="s">
        <v>2758</v>
      </c>
      <c r="D266" t="s">
        <v>2759</v>
      </c>
      <c r="E266" t="s">
        <v>2760</v>
      </c>
      <c r="F266" t="s">
        <v>2761</v>
      </c>
      <c r="G266" t="s">
        <v>2761</v>
      </c>
      <c r="H266" t="s">
        <v>170</v>
      </c>
      <c r="I266">
        <v>21</v>
      </c>
      <c r="K266" t="s">
        <v>1445</v>
      </c>
      <c r="L266" t="s">
        <v>307</v>
      </c>
      <c r="M266" t="s">
        <v>1448</v>
      </c>
      <c r="O266" t="s">
        <v>161</v>
      </c>
      <c r="P266">
        <v>1154</v>
      </c>
      <c r="V266" t="s">
        <v>159</v>
      </c>
      <c r="X266">
        <v>32</v>
      </c>
      <c r="Y266">
        <v>5</v>
      </c>
      <c r="Z266">
        <v>5</v>
      </c>
      <c r="AA266" t="s">
        <v>2760</v>
      </c>
      <c r="AB266" t="s">
        <v>2760</v>
      </c>
      <c r="AC266" t="s">
        <v>2760</v>
      </c>
      <c r="AD266" t="s">
        <v>2760</v>
      </c>
      <c r="AE266" t="s">
        <v>2760</v>
      </c>
      <c r="AF266" t="s">
        <v>2760</v>
      </c>
      <c r="AG266" t="s">
        <v>2760</v>
      </c>
      <c r="AH266" t="s">
        <v>2760</v>
      </c>
      <c r="AI266" t="s">
        <v>2760</v>
      </c>
      <c r="AJ266" t="s">
        <v>2760</v>
      </c>
      <c r="AK266" t="s">
        <v>2760</v>
      </c>
      <c r="AL266" t="s">
        <v>2760</v>
      </c>
      <c r="AM266" t="s">
        <v>2760</v>
      </c>
      <c r="AN266" t="s">
        <v>2762</v>
      </c>
      <c r="AO266" t="s">
        <v>3126</v>
      </c>
      <c r="AP266" t="s">
        <v>3127</v>
      </c>
      <c r="AT266">
        <v>1</v>
      </c>
      <c r="AU266" t="s">
        <v>2765</v>
      </c>
      <c r="AV266" t="s">
        <v>2765</v>
      </c>
      <c r="AW266" t="s">
        <v>2765</v>
      </c>
    </row>
    <row r="267" spans="1:49">
      <c r="A267" t="str">
        <f t="shared" si="4"/>
        <v>TEVERE CW81</v>
      </c>
      <c r="B267" t="s">
        <v>2758</v>
      </c>
      <c r="D267" t="s">
        <v>2759</v>
      </c>
      <c r="E267" t="s">
        <v>2760</v>
      </c>
      <c r="F267" t="s">
        <v>2761</v>
      </c>
      <c r="G267" t="s">
        <v>2761</v>
      </c>
      <c r="H267" t="s">
        <v>176</v>
      </c>
      <c r="I267">
        <v>14</v>
      </c>
      <c r="K267" t="s">
        <v>1445</v>
      </c>
      <c r="L267" t="s">
        <v>496</v>
      </c>
      <c r="M267" t="s">
        <v>1447</v>
      </c>
      <c r="O267" t="s">
        <v>161</v>
      </c>
      <c r="P267">
        <v>38</v>
      </c>
      <c r="V267" t="s">
        <v>159</v>
      </c>
      <c r="X267">
        <v>999</v>
      </c>
      <c r="Y267">
        <v>12</v>
      </c>
      <c r="Z267">
        <v>12</v>
      </c>
      <c r="AA267" t="s">
        <v>2760</v>
      </c>
      <c r="AB267" t="s">
        <v>2760</v>
      </c>
      <c r="AC267" t="s">
        <v>2760</v>
      </c>
      <c r="AD267" t="s">
        <v>2760</v>
      </c>
      <c r="AE267" t="s">
        <v>2760</v>
      </c>
      <c r="AF267" t="s">
        <v>2760</v>
      </c>
      <c r="AG267" t="s">
        <v>2760</v>
      </c>
      <c r="AH267" t="s">
        <v>2760</v>
      </c>
      <c r="AI267" t="s">
        <v>2760</v>
      </c>
      <c r="AJ267" t="s">
        <v>2760</v>
      </c>
      <c r="AK267" t="s">
        <v>2760</v>
      </c>
      <c r="AL267" t="s">
        <v>2760</v>
      </c>
      <c r="AM267" t="s">
        <v>2760</v>
      </c>
      <c r="AN267" t="s">
        <v>2762</v>
      </c>
      <c r="AO267" t="s">
        <v>3128</v>
      </c>
      <c r="AP267" t="s">
        <v>2784</v>
      </c>
      <c r="AT267">
        <v>1</v>
      </c>
      <c r="AU267" t="s">
        <v>2765</v>
      </c>
      <c r="AV267" t="s">
        <v>2765</v>
      </c>
      <c r="AW267" t="s">
        <v>2765</v>
      </c>
    </row>
    <row r="268" spans="1:49">
      <c r="A268" t="str">
        <f t="shared" si="4"/>
        <v>TEVERE IG826</v>
      </c>
      <c r="B268" t="s">
        <v>2758</v>
      </c>
      <c r="D268" t="s">
        <v>2759</v>
      </c>
      <c r="E268" t="s">
        <v>2760</v>
      </c>
      <c r="F268" t="s">
        <v>2761</v>
      </c>
      <c r="G268" t="s">
        <v>2761</v>
      </c>
      <c r="H268" t="s">
        <v>176</v>
      </c>
      <c r="I268">
        <v>20</v>
      </c>
      <c r="K268" t="s">
        <v>1449</v>
      </c>
      <c r="L268" t="s">
        <v>282</v>
      </c>
      <c r="M268" t="s">
        <v>1451</v>
      </c>
      <c r="O268" t="s">
        <v>161</v>
      </c>
      <c r="P268">
        <v>206</v>
      </c>
      <c r="V268" t="s">
        <v>159</v>
      </c>
      <c r="X268">
        <v>999</v>
      </c>
      <c r="Y268">
        <v>246</v>
      </c>
      <c r="Z268">
        <v>246</v>
      </c>
      <c r="AA268" t="s">
        <v>2760</v>
      </c>
      <c r="AB268" t="s">
        <v>2760</v>
      </c>
      <c r="AC268" t="s">
        <v>2760</v>
      </c>
      <c r="AD268" t="s">
        <v>2760</v>
      </c>
      <c r="AE268" t="s">
        <v>2760</v>
      </c>
      <c r="AF268" t="s">
        <v>2760</v>
      </c>
      <c r="AG268" t="s">
        <v>2760</v>
      </c>
      <c r="AH268" t="s">
        <v>2760</v>
      </c>
      <c r="AI268" t="s">
        <v>2760</v>
      </c>
      <c r="AJ268" t="s">
        <v>2760</v>
      </c>
      <c r="AK268" t="s">
        <v>2760</v>
      </c>
      <c r="AL268" t="s">
        <v>2760</v>
      </c>
      <c r="AM268" t="s">
        <v>2760</v>
      </c>
      <c r="AN268" t="s">
        <v>2762</v>
      </c>
      <c r="AO268" t="s">
        <v>3129</v>
      </c>
      <c r="AP268" t="s">
        <v>2800</v>
      </c>
      <c r="AT268">
        <v>1</v>
      </c>
      <c r="AU268" t="s">
        <v>2765</v>
      </c>
      <c r="AV268" t="s">
        <v>2765</v>
      </c>
      <c r="AW268" t="s">
        <v>2765</v>
      </c>
    </row>
    <row r="269" spans="1:49">
      <c r="A269" t="str">
        <f t="shared" si="4"/>
        <v>TEVERE IG926</v>
      </c>
      <c r="B269" t="s">
        <v>2758</v>
      </c>
      <c r="D269">
        <v>888888</v>
      </c>
      <c r="E269" t="s">
        <v>2760</v>
      </c>
      <c r="F269" t="s">
        <v>2761</v>
      </c>
      <c r="G269" t="s">
        <v>2761</v>
      </c>
      <c r="H269" t="s">
        <v>199</v>
      </c>
      <c r="I269">
        <v>20</v>
      </c>
      <c r="K269" t="s">
        <v>1449</v>
      </c>
      <c r="L269" t="s">
        <v>1459</v>
      </c>
      <c r="M269" t="s">
        <v>1460</v>
      </c>
      <c r="O269" t="s">
        <v>161</v>
      </c>
      <c r="P269">
        <v>219</v>
      </c>
      <c r="V269" t="s">
        <v>159</v>
      </c>
      <c r="X269">
        <v>999</v>
      </c>
      <c r="Y269">
        <v>804</v>
      </c>
      <c r="Z269">
        <v>804</v>
      </c>
      <c r="AA269" t="s">
        <v>2760</v>
      </c>
      <c r="AB269" t="s">
        <v>2760</v>
      </c>
      <c r="AC269" t="s">
        <v>2760</v>
      </c>
      <c r="AD269" t="s">
        <v>2760</v>
      </c>
      <c r="AE269" t="s">
        <v>2760</v>
      </c>
      <c r="AF269" t="s">
        <v>2760</v>
      </c>
      <c r="AG269" t="s">
        <v>2760</v>
      </c>
      <c r="AH269" t="s">
        <v>2760</v>
      </c>
      <c r="AI269" t="s">
        <v>2760</v>
      </c>
      <c r="AJ269" t="s">
        <v>2760</v>
      </c>
      <c r="AK269" t="s">
        <v>2760</v>
      </c>
      <c r="AL269" t="s">
        <v>2760</v>
      </c>
      <c r="AM269" t="s">
        <v>2760</v>
      </c>
      <c r="AN269" t="s">
        <v>2762</v>
      </c>
      <c r="AO269" t="s">
        <v>3130</v>
      </c>
      <c r="AP269" t="s">
        <v>3010</v>
      </c>
      <c r="AT269">
        <v>1</v>
      </c>
      <c r="AU269" t="s">
        <v>2765</v>
      </c>
      <c r="AV269" t="s">
        <v>2765</v>
      </c>
      <c r="AW269" t="s">
        <v>2765</v>
      </c>
    </row>
    <row r="270" spans="1:49">
      <c r="A270" t="str">
        <f t="shared" si="4"/>
        <v>TEVERE IGA46</v>
      </c>
      <c r="B270" t="s">
        <v>2758</v>
      </c>
      <c r="D270" t="s">
        <v>2759</v>
      </c>
      <c r="E270" t="s">
        <v>2760</v>
      </c>
      <c r="F270" t="s">
        <v>2761</v>
      </c>
      <c r="G270" t="s">
        <v>2761</v>
      </c>
      <c r="H270" t="s">
        <v>170</v>
      </c>
      <c r="I270">
        <v>20</v>
      </c>
      <c r="K270" t="s">
        <v>1449</v>
      </c>
      <c r="L270" t="s">
        <v>1467</v>
      </c>
      <c r="M270" t="s">
        <v>1468</v>
      </c>
      <c r="O270" t="s">
        <v>161</v>
      </c>
      <c r="P270">
        <v>209</v>
      </c>
      <c r="V270" t="s">
        <v>159</v>
      </c>
      <c r="X270">
        <v>999</v>
      </c>
      <c r="Y270">
        <v>123</v>
      </c>
      <c r="Z270">
        <v>123</v>
      </c>
      <c r="AA270" t="s">
        <v>2760</v>
      </c>
      <c r="AB270" t="s">
        <v>2760</v>
      </c>
      <c r="AC270" t="s">
        <v>2760</v>
      </c>
      <c r="AD270" t="s">
        <v>2760</v>
      </c>
      <c r="AE270" t="s">
        <v>2760</v>
      </c>
      <c r="AF270" t="s">
        <v>2760</v>
      </c>
      <c r="AG270" t="s">
        <v>2760</v>
      </c>
      <c r="AH270" t="s">
        <v>2760</v>
      </c>
      <c r="AI270" t="s">
        <v>2760</v>
      </c>
      <c r="AJ270" t="s">
        <v>2760</v>
      </c>
      <c r="AK270" t="s">
        <v>2760</v>
      </c>
      <c r="AL270" t="s">
        <v>2760</v>
      </c>
      <c r="AM270" t="s">
        <v>2760</v>
      </c>
      <c r="AN270" t="s">
        <v>2762</v>
      </c>
      <c r="AO270" t="s">
        <v>3131</v>
      </c>
      <c r="AP270" t="s">
        <v>3132</v>
      </c>
      <c r="AT270">
        <v>1</v>
      </c>
      <c r="AU270" t="s">
        <v>2765</v>
      </c>
      <c r="AV270" t="s">
        <v>2765</v>
      </c>
      <c r="AW270" t="s">
        <v>2765</v>
      </c>
    </row>
    <row r="271" spans="1:49">
      <c r="A271" t="str">
        <f t="shared" si="4"/>
        <v>TEVERE IK825BX</v>
      </c>
      <c r="B271" t="s">
        <v>2758</v>
      </c>
      <c r="D271" t="s">
        <v>2759</v>
      </c>
      <c r="E271" t="s">
        <v>2760</v>
      </c>
      <c r="F271" t="s">
        <v>2761</v>
      </c>
      <c r="G271" t="s">
        <v>2761</v>
      </c>
      <c r="H271" t="s">
        <v>176</v>
      </c>
      <c r="I271">
        <v>20</v>
      </c>
      <c r="K271" t="s">
        <v>1449</v>
      </c>
      <c r="L271" t="s">
        <v>1457</v>
      </c>
      <c r="M271" t="s">
        <v>1458</v>
      </c>
      <c r="O271" t="s">
        <v>161</v>
      </c>
      <c r="P271">
        <v>291</v>
      </c>
      <c r="V271" t="s">
        <v>159</v>
      </c>
      <c r="X271">
        <v>999</v>
      </c>
      <c r="Y271">
        <v>72</v>
      </c>
      <c r="Z271">
        <v>72</v>
      </c>
      <c r="AA271" t="s">
        <v>2760</v>
      </c>
      <c r="AB271" t="s">
        <v>2760</v>
      </c>
      <c r="AC271" t="s">
        <v>2760</v>
      </c>
      <c r="AD271" t="s">
        <v>2760</v>
      </c>
      <c r="AE271" t="s">
        <v>2760</v>
      </c>
      <c r="AF271" t="s">
        <v>2760</v>
      </c>
      <c r="AG271" t="s">
        <v>2760</v>
      </c>
      <c r="AH271" t="s">
        <v>2760</v>
      </c>
      <c r="AI271" t="s">
        <v>2760</v>
      </c>
      <c r="AJ271" t="s">
        <v>2760</v>
      </c>
      <c r="AK271" t="s">
        <v>2760</v>
      </c>
      <c r="AL271" t="s">
        <v>2760</v>
      </c>
      <c r="AM271" t="s">
        <v>2760</v>
      </c>
      <c r="AN271" t="s">
        <v>2762</v>
      </c>
      <c r="AO271" t="s">
        <v>3133</v>
      </c>
      <c r="AP271" t="s">
        <v>3134</v>
      </c>
      <c r="AT271">
        <v>1</v>
      </c>
      <c r="AU271" t="s">
        <v>2765</v>
      </c>
      <c r="AV271" t="s">
        <v>2765</v>
      </c>
      <c r="AW271" t="s">
        <v>2765</v>
      </c>
    </row>
    <row r="272" spans="1:49">
      <c r="A272" t="str">
        <f t="shared" si="4"/>
        <v>TEVERE IK925</v>
      </c>
      <c r="B272" t="s">
        <v>2758</v>
      </c>
      <c r="D272">
        <v>888888</v>
      </c>
      <c r="E272" t="s">
        <v>2760</v>
      </c>
      <c r="F272" t="s">
        <v>2761</v>
      </c>
      <c r="G272" t="s">
        <v>2761</v>
      </c>
      <c r="H272" t="s">
        <v>199</v>
      </c>
      <c r="I272">
        <v>20</v>
      </c>
      <c r="K272" t="s">
        <v>1449</v>
      </c>
      <c r="L272" t="s">
        <v>313</v>
      </c>
      <c r="M272" t="s">
        <v>1461</v>
      </c>
      <c r="O272" t="s">
        <v>161</v>
      </c>
      <c r="P272">
        <v>466</v>
      </c>
      <c r="V272" t="s">
        <v>159</v>
      </c>
      <c r="X272">
        <v>999</v>
      </c>
      <c r="Y272">
        <v>437</v>
      </c>
      <c r="Z272">
        <v>437</v>
      </c>
      <c r="AA272" t="s">
        <v>2760</v>
      </c>
      <c r="AB272" t="s">
        <v>2760</v>
      </c>
      <c r="AC272" t="s">
        <v>2760</v>
      </c>
      <c r="AD272" t="s">
        <v>2760</v>
      </c>
      <c r="AE272" t="s">
        <v>2760</v>
      </c>
      <c r="AF272" t="s">
        <v>2760</v>
      </c>
      <c r="AG272" t="s">
        <v>2760</v>
      </c>
      <c r="AH272" t="s">
        <v>2760</v>
      </c>
      <c r="AI272" t="s">
        <v>2760</v>
      </c>
      <c r="AJ272" t="s">
        <v>2760</v>
      </c>
      <c r="AK272" t="s">
        <v>2760</v>
      </c>
      <c r="AL272" t="s">
        <v>2760</v>
      </c>
      <c r="AM272" t="s">
        <v>2760</v>
      </c>
      <c r="AN272" t="s">
        <v>2762</v>
      </c>
      <c r="AO272" t="s">
        <v>3135</v>
      </c>
      <c r="AP272" t="s">
        <v>2804</v>
      </c>
      <c r="AT272">
        <v>1</v>
      </c>
      <c r="AU272" t="s">
        <v>2765</v>
      </c>
      <c r="AV272" t="s">
        <v>2765</v>
      </c>
      <c r="AW272" t="s">
        <v>2765</v>
      </c>
    </row>
    <row r="273" spans="1:49">
      <c r="A273" t="str">
        <f t="shared" si="4"/>
        <v>TEVERE IK926</v>
      </c>
      <c r="B273" t="s">
        <v>2758</v>
      </c>
      <c r="D273">
        <v>888888</v>
      </c>
      <c r="E273" t="s">
        <v>2760</v>
      </c>
      <c r="F273" t="s">
        <v>2761</v>
      </c>
      <c r="G273" t="s">
        <v>2761</v>
      </c>
      <c r="H273" t="s">
        <v>199</v>
      </c>
      <c r="I273">
        <v>20</v>
      </c>
      <c r="K273" t="s">
        <v>1449</v>
      </c>
      <c r="L273" t="s">
        <v>1462</v>
      </c>
      <c r="M273" t="s">
        <v>1463</v>
      </c>
      <c r="O273" t="s">
        <v>161</v>
      </c>
      <c r="P273">
        <v>470</v>
      </c>
      <c r="V273" t="s">
        <v>159</v>
      </c>
      <c r="X273">
        <v>999</v>
      </c>
      <c r="Y273">
        <v>965</v>
      </c>
      <c r="Z273">
        <v>965</v>
      </c>
      <c r="AA273" t="s">
        <v>2760</v>
      </c>
      <c r="AB273" t="s">
        <v>2760</v>
      </c>
      <c r="AC273" t="s">
        <v>2760</v>
      </c>
      <c r="AD273" t="s">
        <v>2760</v>
      </c>
      <c r="AE273" t="s">
        <v>2760</v>
      </c>
      <c r="AF273" t="s">
        <v>2760</v>
      </c>
      <c r="AG273" t="s">
        <v>2760</v>
      </c>
      <c r="AH273" t="s">
        <v>2760</v>
      </c>
      <c r="AI273" t="s">
        <v>2760</v>
      </c>
      <c r="AJ273" t="s">
        <v>2760</v>
      </c>
      <c r="AK273" t="s">
        <v>2760</v>
      </c>
      <c r="AL273" t="s">
        <v>2760</v>
      </c>
      <c r="AM273" t="s">
        <v>2760</v>
      </c>
      <c r="AN273" t="s">
        <v>2762</v>
      </c>
      <c r="AO273" t="s">
        <v>3136</v>
      </c>
      <c r="AP273" t="s">
        <v>2905</v>
      </c>
      <c r="AT273">
        <v>1</v>
      </c>
      <c r="AU273" t="s">
        <v>2765</v>
      </c>
      <c r="AV273" t="s">
        <v>2765</v>
      </c>
      <c r="AW273" t="s">
        <v>2765</v>
      </c>
    </row>
    <row r="274" spans="1:49">
      <c r="A274" t="str">
        <f t="shared" si="4"/>
        <v>TEVERE IM827</v>
      </c>
      <c r="B274" t="s">
        <v>2758</v>
      </c>
      <c r="D274" t="s">
        <v>2759</v>
      </c>
      <c r="E274" t="s">
        <v>2760</v>
      </c>
      <c r="F274" t="s">
        <v>2761</v>
      </c>
      <c r="G274" t="s">
        <v>2761</v>
      </c>
      <c r="H274" t="s">
        <v>176</v>
      </c>
      <c r="I274">
        <v>20</v>
      </c>
      <c r="K274" t="s">
        <v>1449</v>
      </c>
      <c r="L274" t="s">
        <v>1453</v>
      </c>
      <c r="M274" t="s">
        <v>1454</v>
      </c>
      <c r="O274" t="s">
        <v>161</v>
      </c>
      <c r="P274">
        <v>203</v>
      </c>
      <c r="V274" t="s">
        <v>159</v>
      </c>
      <c r="X274">
        <v>999</v>
      </c>
      <c r="Y274">
        <v>176</v>
      </c>
      <c r="Z274">
        <v>176</v>
      </c>
      <c r="AA274" t="s">
        <v>2760</v>
      </c>
      <c r="AB274" t="s">
        <v>2760</v>
      </c>
      <c r="AC274" t="s">
        <v>2760</v>
      </c>
      <c r="AD274" t="s">
        <v>2760</v>
      </c>
      <c r="AE274" t="s">
        <v>2760</v>
      </c>
      <c r="AF274" t="s">
        <v>2760</v>
      </c>
      <c r="AG274" t="s">
        <v>2760</v>
      </c>
      <c r="AH274" t="s">
        <v>2760</v>
      </c>
      <c r="AI274" t="s">
        <v>2760</v>
      </c>
      <c r="AJ274" t="s">
        <v>2760</v>
      </c>
      <c r="AK274" t="s">
        <v>2760</v>
      </c>
      <c r="AL274" t="s">
        <v>2760</v>
      </c>
      <c r="AM274" t="s">
        <v>2760</v>
      </c>
      <c r="AN274" t="s">
        <v>2762</v>
      </c>
      <c r="AO274" t="s">
        <v>3137</v>
      </c>
      <c r="AP274" t="s">
        <v>3138</v>
      </c>
      <c r="AT274">
        <v>1</v>
      </c>
      <c r="AU274" t="s">
        <v>2765</v>
      </c>
      <c r="AV274" t="s">
        <v>2765</v>
      </c>
      <c r="AW274" t="s">
        <v>2765</v>
      </c>
    </row>
    <row r="275" spans="1:49">
      <c r="A275" t="str">
        <f t="shared" si="4"/>
        <v>TEVERE IM927</v>
      </c>
      <c r="B275" t="s">
        <v>2758</v>
      </c>
      <c r="D275" t="s">
        <v>2759</v>
      </c>
      <c r="E275" t="s">
        <v>2760</v>
      </c>
      <c r="F275" t="s">
        <v>2761</v>
      </c>
      <c r="G275" t="s">
        <v>2761</v>
      </c>
      <c r="H275" t="s">
        <v>199</v>
      </c>
      <c r="I275">
        <v>20</v>
      </c>
      <c r="K275" t="s">
        <v>1449</v>
      </c>
      <c r="L275" t="s">
        <v>1464</v>
      </c>
      <c r="M275" t="s">
        <v>1465</v>
      </c>
      <c r="O275" t="s">
        <v>161</v>
      </c>
      <c r="P275">
        <v>217</v>
      </c>
      <c r="V275" t="s">
        <v>159</v>
      </c>
      <c r="X275">
        <v>42</v>
      </c>
      <c r="Y275">
        <v>9</v>
      </c>
      <c r="Z275">
        <v>9</v>
      </c>
      <c r="AA275" t="s">
        <v>2760</v>
      </c>
      <c r="AB275" t="s">
        <v>2760</v>
      </c>
      <c r="AC275" t="s">
        <v>2760</v>
      </c>
      <c r="AD275" t="s">
        <v>2760</v>
      </c>
      <c r="AE275" t="s">
        <v>2760</v>
      </c>
      <c r="AF275" t="s">
        <v>2760</v>
      </c>
      <c r="AG275" t="s">
        <v>2760</v>
      </c>
      <c r="AH275" t="s">
        <v>2760</v>
      </c>
      <c r="AI275" t="s">
        <v>2760</v>
      </c>
      <c r="AJ275" t="s">
        <v>2760</v>
      </c>
      <c r="AK275" t="s">
        <v>2760</v>
      </c>
      <c r="AL275" t="s">
        <v>2760</v>
      </c>
      <c r="AM275" t="s">
        <v>2760</v>
      </c>
      <c r="AN275" t="s">
        <v>2762</v>
      </c>
      <c r="AO275" t="s">
        <v>3139</v>
      </c>
      <c r="AP275" t="s">
        <v>3140</v>
      </c>
      <c r="AT275">
        <v>1</v>
      </c>
      <c r="AU275" t="s">
        <v>2765</v>
      </c>
      <c r="AV275" t="s">
        <v>2765</v>
      </c>
      <c r="AW275" t="s">
        <v>2765</v>
      </c>
    </row>
    <row r="276" spans="1:49">
      <c r="A276" t="str">
        <f t="shared" si="4"/>
        <v>TEVERE IU825BX</v>
      </c>
      <c r="B276" t="s">
        <v>2758</v>
      </c>
      <c r="D276" t="s">
        <v>2759</v>
      </c>
      <c r="E276" t="s">
        <v>2760</v>
      </c>
      <c r="F276" t="s">
        <v>2761</v>
      </c>
      <c r="G276" t="s">
        <v>2761</v>
      </c>
      <c r="H276" t="s">
        <v>176</v>
      </c>
      <c r="I276">
        <v>20</v>
      </c>
      <c r="K276" t="s">
        <v>1449</v>
      </c>
      <c r="L276" t="s">
        <v>1455</v>
      </c>
      <c r="M276" t="s">
        <v>1456</v>
      </c>
      <c r="O276" t="s">
        <v>161</v>
      </c>
      <c r="P276">
        <v>225</v>
      </c>
      <c r="V276" t="s">
        <v>159</v>
      </c>
      <c r="X276">
        <v>999</v>
      </c>
      <c r="Y276">
        <v>145</v>
      </c>
      <c r="Z276">
        <v>145</v>
      </c>
      <c r="AA276" t="s">
        <v>2760</v>
      </c>
      <c r="AB276" t="s">
        <v>2760</v>
      </c>
      <c r="AC276" t="s">
        <v>2760</v>
      </c>
      <c r="AD276" t="s">
        <v>2760</v>
      </c>
      <c r="AE276" t="s">
        <v>2760</v>
      </c>
      <c r="AF276" t="s">
        <v>2760</v>
      </c>
      <c r="AG276" t="s">
        <v>2760</v>
      </c>
      <c r="AH276" t="s">
        <v>2760</v>
      </c>
      <c r="AI276" t="s">
        <v>2760</v>
      </c>
      <c r="AJ276" t="s">
        <v>2760</v>
      </c>
      <c r="AK276" t="s">
        <v>2760</v>
      </c>
      <c r="AL276" t="s">
        <v>2760</v>
      </c>
      <c r="AM276" t="s">
        <v>2760</v>
      </c>
      <c r="AN276" t="s">
        <v>2762</v>
      </c>
      <c r="AO276" t="s">
        <v>3141</v>
      </c>
      <c r="AP276" t="s">
        <v>2900</v>
      </c>
      <c r="AT276">
        <v>1</v>
      </c>
      <c r="AU276" t="s">
        <v>2765</v>
      </c>
      <c r="AV276" t="s">
        <v>2765</v>
      </c>
      <c r="AW276" t="s">
        <v>2765</v>
      </c>
    </row>
    <row r="277" spans="1:49">
      <c r="A277" t="str">
        <f t="shared" si="4"/>
        <v>TEVERE IUA30</v>
      </c>
      <c r="B277" t="s">
        <v>2758</v>
      </c>
      <c r="D277" t="s">
        <v>2759</v>
      </c>
      <c r="E277" t="s">
        <v>2760</v>
      </c>
      <c r="F277" t="s">
        <v>2761</v>
      </c>
      <c r="G277" t="s">
        <v>2761</v>
      </c>
      <c r="H277" t="s">
        <v>170</v>
      </c>
      <c r="I277">
        <v>20</v>
      </c>
      <c r="K277" t="s">
        <v>1449</v>
      </c>
      <c r="L277" t="s">
        <v>576</v>
      </c>
      <c r="M277" t="s">
        <v>1471</v>
      </c>
      <c r="O277" t="s">
        <v>161</v>
      </c>
      <c r="P277">
        <v>398</v>
      </c>
      <c r="V277" t="s">
        <v>159</v>
      </c>
      <c r="X277">
        <v>999</v>
      </c>
      <c r="Y277">
        <v>44</v>
      </c>
      <c r="Z277">
        <v>44</v>
      </c>
      <c r="AA277" t="s">
        <v>2760</v>
      </c>
      <c r="AB277" t="s">
        <v>2760</v>
      </c>
      <c r="AC277" t="s">
        <v>2760</v>
      </c>
      <c r="AD277" t="s">
        <v>2760</v>
      </c>
      <c r="AE277" t="s">
        <v>2760</v>
      </c>
      <c r="AF277" t="s">
        <v>2760</v>
      </c>
      <c r="AG277" t="s">
        <v>2760</v>
      </c>
      <c r="AH277" t="s">
        <v>2760</v>
      </c>
      <c r="AI277" t="s">
        <v>2760</v>
      </c>
      <c r="AJ277" t="s">
        <v>2760</v>
      </c>
      <c r="AK277" t="s">
        <v>2760</v>
      </c>
      <c r="AL277" t="s">
        <v>2760</v>
      </c>
      <c r="AM277" t="s">
        <v>2760</v>
      </c>
      <c r="AN277" t="s">
        <v>2762</v>
      </c>
      <c r="AO277" t="s">
        <v>3142</v>
      </c>
      <c r="AP277" t="s">
        <v>3143</v>
      </c>
      <c r="AT277">
        <v>1</v>
      </c>
      <c r="AU277" t="s">
        <v>2765</v>
      </c>
      <c r="AV277" t="s">
        <v>2765</v>
      </c>
      <c r="AW277" t="s">
        <v>2765</v>
      </c>
    </row>
    <row r="278" spans="1:49">
      <c r="A278" t="str">
        <f t="shared" si="4"/>
        <v>TEVERE IUAD1</v>
      </c>
      <c r="B278" t="s">
        <v>2758</v>
      </c>
      <c r="D278" t="s">
        <v>2759</v>
      </c>
      <c r="E278" t="s">
        <v>2760</v>
      </c>
      <c r="F278" t="s">
        <v>2761</v>
      </c>
      <c r="G278" t="s">
        <v>2761</v>
      </c>
      <c r="H278" t="s">
        <v>170</v>
      </c>
      <c r="I278">
        <v>14</v>
      </c>
      <c r="K278" t="s">
        <v>1449</v>
      </c>
      <c r="L278" t="s">
        <v>301</v>
      </c>
      <c r="M278" t="s">
        <v>1477</v>
      </c>
      <c r="O278" t="s">
        <v>161</v>
      </c>
      <c r="P278">
        <v>38</v>
      </c>
      <c r="V278" t="s">
        <v>159</v>
      </c>
      <c r="X278">
        <v>999</v>
      </c>
      <c r="Y278">
        <v>37</v>
      </c>
      <c r="Z278" t="s">
        <v>2760</v>
      </c>
      <c r="AA278" t="s">
        <v>2760</v>
      </c>
      <c r="AB278" t="s">
        <v>2760</v>
      </c>
      <c r="AC278" t="s">
        <v>2760</v>
      </c>
      <c r="AD278" t="s">
        <v>2760</v>
      </c>
      <c r="AE278" t="s">
        <v>2760</v>
      </c>
      <c r="AF278" t="s">
        <v>2760</v>
      </c>
      <c r="AG278" t="s">
        <v>2760</v>
      </c>
      <c r="AH278" t="s">
        <v>2760</v>
      </c>
      <c r="AI278">
        <v>37</v>
      </c>
      <c r="AJ278" t="s">
        <v>2760</v>
      </c>
      <c r="AK278" t="s">
        <v>2760</v>
      </c>
      <c r="AL278" t="s">
        <v>2760</v>
      </c>
      <c r="AM278" t="s">
        <v>2760</v>
      </c>
      <c r="AN278" t="s">
        <v>2762</v>
      </c>
      <c r="AO278" t="s">
        <v>3144</v>
      </c>
      <c r="AP278" t="s">
        <v>2784</v>
      </c>
      <c r="AT278">
        <v>1</v>
      </c>
      <c r="AU278" t="s">
        <v>2765</v>
      </c>
      <c r="AV278" t="s">
        <v>2765</v>
      </c>
      <c r="AW278" t="s">
        <v>2765</v>
      </c>
    </row>
    <row r="279" spans="1:49">
      <c r="A279" t="str">
        <f t="shared" si="4"/>
        <v>TEVERE IUAD1</v>
      </c>
      <c r="B279" t="s">
        <v>2758</v>
      </c>
      <c r="D279" t="s">
        <v>2759</v>
      </c>
      <c r="E279" t="s">
        <v>2760</v>
      </c>
      <c r="F279" t="s">
        <v>2761</v>
      </c>
      <c r="G279" t="s">
        <v>2761</v>
      </c>
      <c r="H279" t="s">
        <v>170</v>
      </c>
      <c r="I279">
        <v>14</v>
      </c>
      <c r="K279" t="s">
        <v>1449</v>
      </c>
      <c r="L279" t="s">
        <v>301</v>
      </c>
      <c r="M279" t="s">
        <v>1478</v>
      </c>
      <c r="O279" t="s">
        <v>161</v>
      </c>
      <c r="P279">
        <v>48</v>
      </c>
      <c r="V279" t="s">
        <v>159</v>
      </c>
      <c r="X279">
        <v>999</v>
      </c>
      <c r="Y279">
        <v>56</v>
      </c>
      <c r="Z279" t="s">
        <v>2760</v>
      </c>
      <c r="AA279" t="s">
        <v>2760</v>
      </c>
      <c r="AB279" t="s">
        <v>2760</v>
      </c>
      <c r="AC279" t="s">
        <v>2760</v>
      </c>
      <c r="AD279" t="s">
        <v>2760</v>
      </c>
      <c r="AE279" t="s">
        <v>2760</v>
      </c>
      <c r="AF279" t="s">
        <v>2760</v>
      </c>
      <c r="AG279" t="s">
        <v>2760</v>
      </c>
      <c r="AH279" t="s">
        <v>2760</v>
      </c>
      <c r="AI279">
        <v>56</v>
      </c>
      <c r="AJ279" t="s">
        <v>2760</v>
      </c>
      <c r="AK279" t="s">
        <v>2760</v>
      </c>
      <c r="AL279" t="s">
        <v>2760</v>
      </c>
      <c r="AM279" t="s">
        <v>2760</v>
      </c>
      <c r="AN279" t="s">
        <v>2762</v>
      </c>
      <c r="AO279" t="s">
        <v>3144</v>
      </c>
      <c r="AP279" t="s">
        <v>3122</v>
      </c>
      <c r="AT279">
        <v>1</v>
      </c>
      <c r="AU279" t="s">
        <v>2765</v>
      </c>
      <c r="AV279" t="s">
        <v>2765</v>
      </c>
      <c r="AW279" t="s">
        <v>2765</v>
      </c>
    </row>
    <row r="280" spans="1:49">
      <c r="A280" t="str">
        <f t="shared" si="4"/>
        <v>TEVERE IW845</v>
      </c>
      <c r="B280" t="s">
        <v>2758</v>
      </c>
      <c r="D280" t="s">
        <v>2759</v>
      </c>
      <c r="E280" t="s">
        <v>2760</v>
      </c>
      <c r="F280" t="s">
        <v>2761</v>
      </c>
      <c r="G280" t="s">
        <v>2761</v>
      </c>
      <c r="H280" t="s">
        <v>176</v>
      </c>
      <c r="I280">
        <v>20</v>
      </c>
      <c r="K280" t="s">
        <v>1449</v>
      </c>
      <c r="L280" t="s">
        <v>206</v>
      </c>
      <c r="M280" t="s">
        <v>1452</v>
      </c>
      <c r="O280" t="s">
        <v>161</v>
      </c>
      <c r="P280">
        <v>239</v>
      </c>
      <c r="V280" t="s">
        <v>159</v>
      </c>
      <c r="X280">
        <v>999</v>
      </c>
      <c r="Y280">
        <v>190</v>
      </c>
      <c r="Z280">
        <v>190</v>
      </c>
      <c r="AA280" t="s">
        <v>2760</v>
      </c>
      <c r="AB280" t="s">
        <v>2760</v>
      </c>
      <c r="AC280" t="s">
        <v>2760</v>
      </c>
      <c r="AD280" t="s">
        <v>2760</v>
      </c>
      <c r="AE280" t="s">
        <v>2760</v>
      </c>
      <c r="AF280" t="s">
        <v>2760</v>
      </c>
      <c r="AG280" t="s">
        <v>2760</v>
      </c>
      <c r="AH280" t="s">
        <v>2760</v>
      </c>
      <c r="AI280" t="s">
        <v>2760</v>
      </c>
      <c r="AJ280" t="s">
        <v>2760</v>
      </c>
      <c r="AK280" t="s">
        <v>2760</v>
      </c>
      <c r="AL280" t="s">
        <v>2760</v>
      </c>
      <c r="AM280" t="s">
        <v>2760</v>
      </c>
      <c r="AN280" t="s">
        <v>2762</v>
      </c>
      <c r="AO280" t="s">
        <v>3145</v>
      </c>
      <c r="AP280" t="s">
        <v>2967</v>
      </c>
      <c r="AT280">
        <v>1</v>
      </c>
      <c r="AU280" t="s">
        <v>2765</v>
      </c>
      <c r="AV280" t="s">
        <v>2765</v>
      </c>
      <c r="AW280" t="s">
        <v>2765</v>
      </c>
    </row>
    <row r="281" spans="1:49">
      <c r="A281" t="str">
        <f t="shared" si="4"/>
        <v>TEVERE IW945</v>
      </c>
      <c r="B281" t="s">
        <v>2758</v>
      </c>
      <c r="D281" t="s">
        <v>2759</v>
      </c>
      <c r="E281" t="s">
        <v>2760</v>
      </c>
      <c r="F281" t="s">
        <v>2761</v>
      </c>
      <c r="G281" t="s">
        <v>2761</v>
      </c>
      <c r="H281" t="s">
        <v>199</v>
      </c>
      <c r="I281">
        <v>20</v>
      </c>
      <c r="K281" t="s">
        <v>1449</v>
      </c>
      <c r="L281" t="s">
        <v>688</v>
      </c>
      <c r="M281" t="s">
        <v>1466</v>
      </c>
      <c r="O281" t="s">
        <v>161</v>
      </c>
      <c r="P281">
        <v>965</v>
      </c>
      <c r="V281" t="s">
        <v>159</v>
      </c>
      <c r="X281">
        <v>999</v>
      </c>
      <c r="Y281">
        <v>79</v>
      </c>
      <c r="Z281">
        <v>79</v>
      </c>
      <c r="AA281" t="s">
        <v>2760</v>
      </c>
      <c r="AB281" t="s">
        <v>2760</v>
      </c>
      <c r="AC281" t="s">
        <v>2760</v>
      </c>
      <c r="AD281" t="s">
        <v>2760</v>
      </c>
      <c r="AE281" t="s">
        <v>2760</v>
      </c>
      <c r="AF281" t="s">
        <v>2760</v>
      </c>
      <c r="AG281" t="s">
        <v>2760</v>
      </c>
      <c r="AH281" t="s">
        <v>2760</v>
      </c>
      <c r="AI281" t="s">
        <v>2760</v>
      </c>
      <c r="AJ281" t="s">
        <v>2760</v>
      </c>
      <c r="AK281" t="s">
        <v>2760</v>
      </c>
      <c r="AL281" t="s">
        <v>2760</v>
      </c>
      <c r="AM281" t="s">
        <v>2760</v>
      </c>
      <c r="AN281" t="s">
        <v>2762</v>
      </c>
      <c r="AO281" t="s">
        <v>3146</v>
      </c>
      <c r="AP281" t="s">
        <v>3147</v>
      </c>
      <c r="AT281">
        <v>1</v>
      </c>
      <c r="AU281" t="s">
        <v>2765</v>
      </c>
      <c r="AV281" t="s">
        <v>2765</v>
      </c>
      <c r="AW281" t="s">
        <v>2765</v>
      </c>
    </row>
    <row r="282" spans="1:49">
      <c r="A282" t="str">
        <f t="shared" si="4"/>
        <v>TEVERE IWA26</v>
      </c>
      <c r="B282" t="s">
        <v>2758</v>
      </c>
      <c r="D282" t="s">
        <v>2759</v>
      </c>
      <c r="E282" t="s">
        <v>2760</v>
      </c>
      <c r="F282" t="s">
        <v>2761</v>
      </c>
      <c r="G282" t="s">
        <v>2761</v>
      </c>
      <c r="H282" t="s">
        <v>170</v>
      </c>
      <c r="I282">
        <v>20</v>
      </c>
      <c r="K282" t="s">
        <v>1449</v>
      </c>
      <c r="L282" t="s">
        <v>792</v>
      </c>
      <c r="M282" t="s">
        <v>1469</v>
      </c>
      <c r="O282" t="s">
        <v>161</v>
      </c>
      <c r="P282">
        <v>340</v>
      </c>
      <c r="V282" t="s">
        <v>159</v>
      </c>
      <c r="X282">
        <v>999</v>
      </c>
      <c r="Y282">
        <v>85</v>
      </c>
      <c r="Z282">
        <v>85</v>
      </c>
      <c r="AA282" t="s">
        <v>2760</v>
      </c>
      <c r="AB282" t="s">
        <v>2760</v>
      </c>
      <c r="AC282" t="s">
        <v>2760</v>
      </c>
      <c r="AD282" t="s">
        <v>2760</v>
      </c>
      <c r="AE282" t="s">
        <v>2760</v>
      </c>
      <c r="AF282" t="s">
        <v>2760</v>
      </c>
      <c r="AG282" t="s">
        <v>2760</v>
      </c>
      <c r="AH282" t="s">
        <v>2760</v>
      </c>
      <c r="AI282" t="s">
        <v>2760</v>
      </c>
      <c r="AJ282" t="s">
        <v>2760</v>
      </c>
      <c r="AK282" t="s">
        <v>2760</v>
      </c>
      <c r="AL282" t="s">
        <v>2760</v>
      </c>
      <c r="AM282" t="s">
        <v>2760</v>
      </c>
      <c r="AN282" t="s">
        <v>2762</v>
      </c>
      <c r="AO282" t="s">
        <v>3148</v>
      </c>
      <c r="AP282" t="s">
        <v>3149</v>
      </c>
      <c r="AT282">
        <v>1</v>
      </c>
      <c r="AU282" t="s">
        <v>2765</v>
      </c>
      <c r="AV282" t="s">
        <v>2765</v>
      </c>
      <c r="AW282" t="s">
        <v>2765</v>
      </c>
    </row>
    <row r="283" spans="1:49">
      <c r="A283" t="str">
        <f t="shared" si="4"/>
        <v>TEVERE IWA27</v>
      </c>
      <c r="B283" t="s">
        <v>2758</v>
      </c>
      <c r="D283" t="s">
        <v>2759</v>
      </c>
      <c r="E283" t="s">
        <v>2760</v>
      </c>
      <c r="F283" t="s">
        <v>2761</v>
      </c>
      <c r="G283" t="s">
        <v>2761</v>
      </c>
      <c r="H283" t="s">
        <v>170</v>
      </c>
      <c r="I283">
        <v>20</v>
      </c>
      <c r="K283" t="s">
        <v>1449</v>
      </c>
      <c r="L283" t="s">
        <v>416</v>
      </c>
      <c r="M283" t="s">
        <v>1470</v>
      </c>
      <c r="O283" t="s">
        <v>161</v>
      </c>
      <c r="P283">
        <v>248</v>
      </c>
      <c r="V283" t="s">
        <v>159</v>
      </c>
      <c r="X283">
        <v>37</v>
      </c>
      <c r="Y283">
        <v>10</v>
      </c>
      <c r="Z283">
        <v>10</v>
      </c>
      <c r="AA283" t="s">
        <v>2760</v>
      </c>
      <c r="AB283" t="s">
        <v>2760</v>
      </c>
      <c r="AC283" t="s">
        <v>2760</v>
      </c>
      <c r="AD283" t="s">
        <v>2760</v>
      </c>
      <c r="AE283" t="s">
        <v>2760</v>
      </c>
      <c r="AF283" t="s">
        <v>2760</v>
      </c>
      <c r="AG283" t="s">
        <v>2760</v>
      </c>
      <c r="AH283" t="s">
        <v>2760</v>
      </c>
      <c r="AI283" t="s">
        <v>2760</v>
      </c>
      <c r="AJ283" t="s">
        <v>2760</v>
      </c>
      <c r="AK283" t="s">
        <v>2760</v>
      </c>
      <c r="AL283" t="s">
        <v>2760</v>
      </c>
      <c r="AM283" t="s">
        <v>2760</v>
      </c>
      <c r="AN283" t="s">
        <v>2762</v>
      </c>
      <c r="AO283" t="s">
        <v>3150</v>
      </c>
      <c r="AP283" t="s">
        <v>2802</v>
      </c>
      <c r="AT283">
        <v>1</v>
      </c>
      <c r="AU283" t="s">
        <v>2765</v>
      </c>
      <c r="AV283" t="s">
        <v>2765</v>
      </c>
      <c r="AW283" t="s">
        <v>2765</v>
      </c>
    </row>
    <row r="284" spans="1:49">
      <c r="A284" t="str">
        <f t="shared" si="4"/>
        <v>TEVERE IWA27</v>
      </c>
      <c r="B284" t="s">
        <v>2758</v>
      </c>
      <c r="D284" t="s">
        <v>2759</v>
      </c>
      <c r="E284" t="s">
        <v>2760</v>
      </c>
      <c r="F284" t="s">
        <v>2761</v>
      </c>
      <c r="G284" t="s">
        <v>2761</v>
      </c>
      <c r="H284" t="s">
        <v>170</v>
      </c>
      <c r="I284">
        <v>20</v>
      </c>
      <c r="K284" t="s">
        <v>1449</v>
      </c>
      <c r="L284" t="s">
        <v>416</v>
      </c>
      <c r="M284" t="s">
        <v>1470</v>
      </c>
      <c r="O284" t="s">
        <v>161</v>
      </c>
      <c r="P284">
        <v>248</v>
      </c>
      <c r="V284" t="s">
        <v>159</v>
      </c>
      <c r="X284">
        <v>999</v>
      </c>
      <c r="Y284">
        <v>72</v>
      </c>
      <c r="Z284">
        <v>72</v>
      </c>
      <c r="AA284" t="s">
        <v>2760</v>
      </c>
      <c r="AB284" t="s">
        <v>2760</v>
      </c>
      <c r="AC284" t="s">
        <v>2760</v>
      </c>
      <c r="AD284" t="s">
        <v>2760</v>
      </c>
      <c r="AE284" t="s">
        <v>2760</v>
      </c>
      <c r="AF284" t="s">
        <v>2760</v>
      </c>
      <c r="AG284" t="s">
        <v>2760</v>
      </c>
      <c r="AH284" t="s">
        <v>2760</v>
      </c>
      <c r="AI284" t="s">
        <v>2760</v>
      </c>
      <c r="AJ284" t="s">
        <v>2760</v>
      </c>
      <c r="AK284" t="s">
        <v>2760</v>
      </c>
      <c r="AL284" t="s">
        <v>2760</v>
      </c>
      <c r="AM284" t="s">
        <v>2760</v>
      </c>
      <c r="AN284" t="s">
        <v>2762</v>
      </c>
      <c r="AO284" t="s">
        <v>3150</v>
      </c>
      <c r="AP284" t="s">
        <v>2802</v>
      </c>
      <c r="AT284">
        <v>1</v>
      </c>
      <c r="AU284" t="s">
        <v>2765</v>
      </c>
      <c r="AV284" t="s">
        <v>2765</v>
      </c>
      <c r="AW284" t="s">
        <v>2765</v>
      </c>
    </row>
    <row r="285" spans="1:49">
      <c r="A285" t="str">
        <f t="shared" si="4"/>
        <v>TEVERE IWA30</v>
      </c>
      <c r="B285" t="s">
        <v>2758</v>
      </c>
      <c r="D285" t="s">
        <v>2759</v>
      </c>
      <c r="E285" t="s">
        <v>2760</v>
      </c>
      <c r="F285" t="s">
        <v>2761</v>
      </c>
      <c r="G285" t="s">
        <v>2761</v>
      </c>
      <c r="H285" t="s">
        <v>170</v>
      </c>
      <c r="I285">
        <v>20</v>
      </c>
      <c r="K285" t="s">
        <v>1449</v>
      </c>
      <c r="L285" t="s">
        <v>30</v>
      </c>
      <c r="M285" t="s">
        <v>1472</v>
      </c>
      <c r="O285" t="s">
        <v>161</v>
      </c>
      <c r="P285">
        <v>398</v>
      </c>
      <c r="V285" t="s">
        <v>159</v>
      </c>
      <c r="X285">
        <v>999</v>
      </c>
      <c r="Y285">
        <v>12</v>
      </c>
      <c r="Z285">
        <v>12</v>
      </c>
      <c r="AA285" t="s">
        <v>2760</v>
      </c>
      <c r="AB285" t="s">
        <v>2760</v>
      </c>
      <c r="AC285" t="s">
        <v>2760</v>
      </c>
      <c r="AD285" t="s">
        <v>2760</v>
      </c>
      <c r="AE285" t="s">
        <v>2760</v>
      </c>
      <c r="AF285" t="s">
        <v>2760</v>
      </c>
      <c r="AG285" t="s">
        <v>2760</v>
      </c>
      <c r="AH285" t="s">
        <v>2760</v>
      </c>
      <c r="AI285" t="s">
        <v>2760</v>
      </c>
      <c r="AJ285" t="s">
        <v>2760</v>
      </c>
      <c r="AK285" t="s">
        <v>2760</v>
      </c>
      <c r="AL285" t="s">
        <v>2760</v>
      </c>
      <c r="AM285" t="s">
        <v>2760</v>
      </c>
      <c r="AN285" t="s">
        <v>2762</v>
      </c>
      <c r="AO285" t="s">
        <v>3151</v>
      </c>
      <c r="AP285" t="s">
        <v>3143</v>
      </c>
      <c r="AT285">
        <v>1</v>
      </c>
      <c r="AU285" t="s">
        <v>2765</v>
      </c>
      <c r="AV285" t="s">
        <v>2765</v>
      </c>
      <c r="AW285" t="s">
        <v>2765</v>
      </c>
    </row>
    <row r="286" spans="1:49">
      <c r="A286" t="str">
        <f t="shared" si="4"/>
        <v>TEVERE IWAD3</v>
      </c>
      <c r="B286" t="s">
        <v>2758</v>
      </c>
      <c r="D286" t="s">
        <v>2759</v>
      </c>
      <c r="E286" t="s">
        <v>2760</v>
      </c>
      <c r="F286" t="s">
        <v>2761</v>
      </c>
      <c r="G286" t="s">
        <v>2761</v>
      </c>
      <c r="H286" t="s">
        <v>170</v>
      </c>
      <c r="I286">
        <v>14</v>
      </c>
      <c r="K286" t="s">
        <v>1449</v>
      </c>
      <c r="L286" t="s">
        <v>1473</v>
      </c>
      <c r="M286" t="s">
        <v>1474</v>
      </c>
      <c r="O286" t="s">
        <v>161</v>
      </c>
      <c r="P286">
        <v>38</v>
      </c>
      <c r="V286" t="s">
        <v>159</v>
      </c>
      <c r="X286">
        <v>999</v>
      </c>
      <c r="Y286">
        <v>38</v>
      </c>
      <c r="Z286" t="s">
        <v>2760</v>
      </c>
      <c r="AA286" t="s">
        <v>2760</v>
      </c>
      <c r="AB286">
        <v>38</v>
      </c>
      <c r="AC286" t="s">
        <v>2760</v>
      </c>
      <c r="AD286" t="s">
        <v>2760</v>
      </c>
      <c r="AE286" t="s">
        <v>2760</v>
      </c>
      <c r="AF286" t="s">
        <v>2760</v>
      </c>
      <c r="AG286" t="s">
        <v>2760</v>
      </c>
      <c r="AH286" t="s">
        <v>2760</v>
      </c>
      <c r="AI286" t="s">
        <v>2760</v>
      </c>
      <c r="AJ286" t="s">
        <v>2760</v>
      </c>
      <c r="AK286" t="s">
        <v>2760</v>
      </c>
      <c r="AL286" t="s">
        <v>2760</v>
      </c>
      <c r="AM286" t="s">
        <v>2760</v>
      </c>
      <c r="AN286" t="s">
        <v>2762</v>
      </c>
      <c r="AO286" t="s">
        <v>3152</v>
      </c>
      <c r="AP286" t="s">
        <v>2784</v>
      </c>
      <c r="AT286">
        <v>1</v>
      </c>
      <c r="AU286" t="s">
        <v>2765</v>
      </c>
      <c r="AV286" t="s">
        <v>2765</v>
      </c>
      <c r="AW286" t="s">
        <v>2765</v>
      </c>
    </row>
    <row r="287" spans="1:49">
      <c r="A287" t="str">
        <f t="shared" si="4"/>
        <v>TEVERE IWAD4</v>
      </c>
      <c r="B287" t="s">
        <v>2758</v>
      </c>
      <c r="D287" t="s">
        <v>2759</v>
      </c>
      <c r="E287" t="s">
        <v>2760</v>
      </c>
      <c r="F287" t="s">
        <v>2761</v>
      </c>
      <c r="G287" t="s">
        <v>2761</v>
      </c>
      <c r="H287" t="s">
        <v>170</v>
      </c>
      <c r="I287">
        <v>14</v>
      </c>
      <c r="K287" t="s">
        <v>1449</v>
      </c>
      <c r="L287" t="s">
        <v>1475</v>
      </c>
      <c r="M287" t="s">
        <v>1476</v>
      </c>
      <c r="O287" t="s">
        <v>161</v>
      </c>
      <c r="P287">
        <v>48</v>
      </c>
      <c r="V287" t="s">
        <v>159</v>
      </c>
      <c r="X287">
        <v>999</v>
      </c>
      <c r="Y287">
        <v>45</v>
      </c>
      <c r="Z287" t="s">
        <v>2760</v>
      </c>
      <c r="AA287" t="s">
        <v>2760</v>
      </c>
      <c r="AB287">
        <v>45</v>
      </c>
      <c r="AC287" t="s">
        <v>2760</v>
      </c>
      <c r="AD287" t="s">
        <v>2760</v>
      </c>
      <c r="AE287" t="s">
        <v>2760</v>
      </c>
      <c r="AF287" t="s">
        <v>2760</v>
      </c>
      <c r="AG287" t="s">
        <v>2760</v>
      </c>
      <c r="AH287" t="s">
        <v>2760</v>
      </c>
      <c r="AI287" t="s">
        <v>2760</v>
      </c>
      <c r="AJ287" t="s">
        <v>2760</v>
      </c>
      <c r="AK287" t="s">
        <v>2760</v>
      </c>
      <c r="AL287" t="s">
        <v>2760</v>
      </c>
      <c r="AM287" t="s">
        <v>2760</v>
      </c>
      <c r="AN287" t="s">
        <v>2762</v>
      </c>
      <c r="AO287" t="s">
        <v>3153</v>
      </c>
      <c r="AP287" t="s">
        <v>3122</v>
      </c>
      <c r="AT287">
        <v>1</v>
      </c>
      <c r="AU287" t="s">
        <v>2765</v>
      </c>
      <c r="AV287" t="s">
        <v>2765</v>
      </c>
      <c r="AW287" t="s">
        <v>2765</v>
      </c>
    </row>
    <row r="288" spans="1:49">
      <c r="A288" t="str">
        <f t="shared" si="4"/>
        <v>TEVERE I VAR3G658</v>
      </c>
      <c r="B288" t="s">
        <v>2758</v>
      </c>
      <c r="D288">
        <v>888888</v>
      </c>
      <c r="E288" t="s">
        <v>2760</v>
      </c>
      <c r="F288" t="s">
        <v>2761</v>
      </c>
      <c r="G288" t="s">
        <v>2761</v>
      </c>
      <c r="H288" t="s">
        <v>168</v>
      </c>
      <c r="I288">
        <v>20</v>
      </c>
      <c r="K288" t="s">
        <v>1479</v>
      </c>
      <c r="L288" t="s">
        <v>1450</v>
      </c>
      <c r="M288" t="s">
        <v>1480</v>
      </c>
      <c r="O288" t="s">
        <v>161</v>
      </c>
      <c r="P288">
        <v>298</v>
      </c>
      <c r="V288" t="s">
        <v>159</v>
      </c>
      <c r="X288">
        <v>999</v>
      </c>
      <c r="Y288">
        <v>420</v>
      </c>
      <c r="Z288">
        <v>420</v>
      </c>
      <c r="AA288" t="s">
        <v>2760</v>
      </c>
      <c r="AB288" t="s">
        <v>2760</v>
      </c>
      <c r="AC288" t="s">
        <v>2760</v>
      </c>
      <c r="AD288" t="s">
        <v>2760</v>
      </c>
      <c r="AE288" t="s">
        <v>2760</v>
      </c>
      <c r="AF288" t="s">
        <v>2760</v>
      </c>
      <c r="AG288" t="s">
        <v>2760</v>
      </c>
      <c r="AH288" t="s">
        <v>2760</v>
      </c>
      <c r="AI288" t="s">
        <v>2760</v>
      </c>
      <c r="AJ288" t="s">
        <v>2760</v>
      </c>
      <c r="AK288" t="s">
        <v>2760</v>
      </c>
      <c r="AL288" t="s">
        <v>2760</v>
      </c>
      <c r="AM288" t="s">
        <v>2760</v>
      </c>
      <c r="AN288" t="s">
        <v>2762</v>
      </c>
      <c r="AO288" t="s">
        <v>3154</v>
      </c>
      <c r="AP288" t="s">
        <v>2856</v>
      </c>
      <c r="AT288">
        <v>1</v>
      </c>
      <c r="AU288" t="s">
        <v>2765</v>
      </c>
      <c r="AV288" t="s">
        <v>2765</v>
      </c>
      <c r="AW288" t="s">
        <v>2765</v>
      </c>
    </row>
    <row r="289" spans="1:49">
      <c r="A289" t="str">
        <f t="shared" si="4"/>
        <v>TICINO IUA27</v>
      </c>
      <c r="B289" t="s">
        <v>2758</v>
      </c>
      <c r="D289" t="s">
        <v>2759</v>
      </c>
      <c r="E289" t="s">
        <v>2760</v>
      </c>
      <c r="F289" t="s">
        <v>2761</v>
      </c>
      <c r="G289" t="s">
        <v>2761</v>
      </c>
      <c r="H289" t="s">
        <v>170</v>
      </c>
      <c r="I289">
        <v>20</v>
      </c>
      <c r="K289" t="s">
        <v>1481</v>
      </c>
      <c r="L289" t="s">
        <v>598</v>
      </c>
      <c r="M289" t="s">
        <v>1483</v>
      </c>
      <c r="O289" t="s">
        <v>161</v>
      </c>
      <c r="P289">
        <v>1169</v>
      </c>
      <c r="V289" t="s">
        <v>159</v>
      </c>
      <c r="X289">
        <v>999</v>
      </c>
      <c r="Y289">
        <v>75</v>
      </c>
      <c r="Z289">
        <v>75</v>
      </c>
      <c r="AA289" t="s">
        <v>2760</v>
      </c>
      <c r="AB289" t="s">
        <v>2760</v>
      </c>
      <c r="AC289" t="s">
        <v>2760</v>
      </c>
      <c r="AD289" t="s">
        <v>2760</v>
      </c>
      <c r="AE289" t="s">
        <v>2760</v>
      </c>
      <c r="AF289" t="s">
        <v>2760</v>
      </c>
      <c r="AG289" t="s">
        <v>2760</v>
      </c>
      <c r="AH289" t="s">
        <v>2760</v>
      </c>
      <c r="AI289" t="s">
        <v>2760</v>
      </c>
      <c r="AJ289" t="s">
        <v>2760</v>
      </c>
      <c r="AK289" t="s">
        <v>2760</v>
      </c>
      <c r="AL289" t="s">
        <v>2760</v>
      </c>
      <c r="AM289" t="s">
        <v>2760</v>
      </c>
      <c r="AN289" t="s">
        <v>2762</v>
      </c>
      <c r="AO289" t="s">
        <v>3155</v>
      </c>
      <c r="AP289" t="s">
        <v>3156</v>
      </c>
      <c r="AT289">
        <v>1</v>
      </c>
      <c r="AU289" t="s">
        <v>2765</v>
      </c>
      <c r="AV289" t="s">
        <v>2765</v>
      </c>
      <c r="AW289" t="s">
        <v>2765</v>
      </c>
    </row>
    <row r="290" spans="1:49">
      <c r="A290" t="str">
        <f t="shared" si="4"/>
        <v>TICINO IW826</v>
      </c>
      <c r="B290" t="s">
        <v>2758</v>
      </c>
      <c r="D290">
        <v>888888</v>
      </c>
      <c r="E290" t="s">
        <v>2760</v>
      </c>
      <c r="F290" t="s">
        <v>2761</v>
      </c>
      <c r="G290" t="s">
        <v>2761</v>
      </c>
      <c r="H290" t="s">
        <v>176</v>
      </c>
      <c r="I290">
        <v>20</v>
      </c>
      <c r="K290" t="s">
        <v>1481</v>
      </c>
      <c r="L290" t="s">
        <v>687</v>
      </c>
      <c r="M290" t="s">
        <v>1482</v>
      </c>
      <c r="O290" t="s">
        <v>161</v>
      </c>
      <c r="P290">
        <v>632</v>
      </c>
      <c r="V290" t="s">
        <v>159</v>
      </c>
      <c r="X290">
        <v>999</v>
      </c>
      <c r="Y290">
        <v>463</v>
      </c>
      <c r="Z290">
        <v>463</v>
      </c>
      <c r="AA290" t="s">
        <v>2760</v>
      </c>
      <c r="AB290" t="s">
        <v>2760</v>
      </c>
      <c r="AC290" t="s">
        <v>2760</v>
      </c>
      <c r="AD290" t="s">
        <v>2760</v>
      </c>
      <c r="AE290" t="s">
        <v>2760</v>
      </c>
      <c r="AF290" t="s">
        <v>2760</v>
      </c>
      <c r="AG290" t="s">
        <v>2760</v>
      </c>
      <c r="AH290" t="s">
        <v>2760</v>
      </c>
      <c r="AI290" t="s">
        <v>2760</v>
      </c>
      <c r="AJ290" t="s">
        <v>2760</v>
      </c>
      <c r="AK290" t="s">
        <v>2760</v>
      </c>
      <c r="AL290" t="s">
        <v>2760</v>
      </c>
      <c r="AM290" t="s">
        <v>2760</v>
      </c>
      <c r="AN290" t="s">
        <v>2762</v>
      </c>
      <c r="AO290" t="s">
        <v>3157</v>
      </c>
      <c r="AP290" t="s">
        <v>2790</v>
      </c>
      <c r="AT290">
        <v>1</v>
      </c>
      <c r="AU290" t="s">
        <v>2765</v>
      </c>
      <c r="AV290" t="s">
        <v>2765</v>
      </c>
      <c r="AW290" t="s">
        <v>2765</v>
      </c>
    </row>
    <row r="291" spans="1:49">
      <c r="A291" t="str">
        <f t="shared" si="4"/>
        <v>TICINO IWA27</v>
      </c>
      <c r="B291" t="s">
        <v>2758</v>
      </c>
      <c r="D291" t="s">
        <v>2759</v>
      </c>
      <c r="E291" t="s">
        <v>2760</v>
      </c>
      <c r="F291" t="s">
        <v>2761</v>
      </c>
      <c r="G291" t="s">
        <v>2761</v>
      </c>
      <c r="H291" t="s">
        <v>170</v>
      </c>
      <c r="I291">
        <v>20</v>
      </c>
      <c r="K291" t="s">
        <v>1481</v>
      </c>
      <c r="L291" t="s">
        <v>416</v>
      </c>
      <c r="M291" t="s">
        <v>1484</v>
      </c>
      <c r="O291" t="s">
        <v>161</v>
      </c>
      <c r="P291">
        <v>1169</v>
      </c>
      <c r="V291" t="s">
        <v>159</v>
      </c>
      <c r="X291">
        <v>999</v>
      </c>
      <c r="Y291">
        <v>21</v>
      </c>
      <c r="Z291">
        <v>21</v>
      </c>
      <c r="AA291" t="s">
        <v>2760</v>
      </c>
      <c r="AB291" t="s">
        <v>2760</v>
      </c>
      <c r="AC291" t="s">
        <v>2760</v>
      </c>
      <c r="AD291" t="s">
        <v>2760</v>
      </c>
      <c r="AE291" t="s">
        <v>2760</v>
      </c>
      <c r="AF291" t="s">
        <v>2760</v>
      </c>
      <c r="AG291" t="s">
        <v>2760</v>
      </c>
      <c r="AH291" t="s">
        <v>2760</v>
      </c>
      <c r="AI291" t="s">
        <v>2760</v>
      </c>
      <c r="AJ291" t="s">
        <v>2760</v>
      </c>
      <c r="AK291" t="s">
        <v>2760</v>
      </c>
      <c r="AL291" t="s">
        <v>2760</v>
      </c>
      <c r="AM291" t="s">
        <v>2760</v>
      </c>
      <c r="AN291" t="s">
        <v>2762</v>
      </c>
      <c r="AO291" t="s">
        <v>3158</v>
      </c>
      <c r="AP291" t="s">
        <v>3156</v>
      </c>
      <c r="AT291">
        <v>1</v>
      </c>
      <c r="AU291" t="s">
        <v>2765</v>
      </c>
      <c r="AV291" t="s">
        <v>2765</v>
      </c>
      <c r="AW291" t="s">
        <v>2765</v>
      </c>
    </row>
    <row r="292" spans="1:49">
      <c r="A292" t="str">
        <f t="shared" si="4"/>
        <v>TRENTO IW954</v>
      </c>
      <c r="B292" t="s">
        <v>2758</v>
      </c>
      <c r="D292">
        <v>888888</v>
      </c>
      <c r="E292" t="s">
        <v>2760</v>
      </c>
      <c r="F292" t="s">
        <v>2761</v>
      </c>
      <c r="G292" t="s">
        <v>2761</v>
      </c>
      <c r="H292" t="s">
        <v>199</v>
      </c>
      <c r="I292">
        <v>29</v>
      </c>
      <c r="K292" t="s">
        <v>1489</v>
      </c>
      <c r="L292" t="s">
        <v>264</v>
      </c>
      <c r="M292" t="s">
        <v>1490</v>
      </c>
      <c r="O292" t="s">
        <v>161</v>
      </c>
      <c r="P292">
        <v>868</v>
      </c>
      <c r="V292" t="s">
        <v>159</v>
      </c>
      <c r="X292">
        <v>999</v>
      </c>
      <c r="Y292">
        <v>644</v>
      </c>
      <c r="Z292">
        <v>644</v>
      </c>
      <c r="AA292" t="s">
        <v>2760</v>
      </c>
      <c r="AB292" t="s">
        <v>2760</v>
      </c>
      <c r="AC292" t="s">
        <v>2760</v>
      </c>
      <c r="AD292" t="s">
        <v>2760</v>
      </c>
      <c r="AE292" t="s">
        <v>2760</v>
      </c>
      <c r="AF292" t="s">
        <v>2760</v>
      </c>
      <c r="AG292" t="s">
        <v>2760</v>
      </c>
      <c r="AH292" t="s">
        <v>2760</v>
      </c>
      <c r="AI292" t="s">
        <v>2760</v>
      </c>
      <c r="AJ292" t="s">
        <v>2760</v>
      </c>
      <c r="AK292" t="s">
        <v>2760</v>
      </c>
      <c r="AL292" t="s">
        <v>2760</v>
      </c>
      <c r="AM292" t="s">
        <v>2760</v>
      </c>
      <c r="AN292" t="s">
        <v>2762</v>
      </c>
      <c r="AO292" t="s">
        <v>3159</v>
      </c>
      <c r="AP292" t="s">
        <v>2889</v>
      </c>
      <c r="AT292">
        <v>1</v>
      </c>
      <c r="AU292" t="s">
        <v>2765</v>
      </c>
      <c r="AV292" t="s">
        <v>2765</v>
      </c>
      <c r="AW292" t="s">
        <v>2765</v>
      </c>
    </row>
    <row r="293" spans="1:49">
      <c r="A293" t="str">
        <f t="shared" si="4"/>
        <v>VARAZZE EWA54SP</v>
      </c>
      <c r="B293" t="s">
        <v>2758</v>
      </c>
      <c r="D293" s="1">
        <v>9.9899999999999993E+26</v>
      </c>
      <c r="E293" t="s">
        <v>2760</v>
      </c>
      <c r="F293" t="s">
        <v>2761</v>
      </c>
      <c r="G293" t="s">
        <v>2761</v>
      </c>
      <c r="H293" t="s">
        <v>172</v>
      </c>
      <c r="I293">
        <v>58</v>
      </c>
      <c r="K293" t="s">
        <v>136</v>
      </c>
      <c r="L293" t="s">
        <v>131</v>
      </c>
      <c r="M293" t="s">
        <v>1493</v>
      </c>
      <c r="O293" t="s">
        <v>161</v>
      </c>
      <c r="P293">
        <v>19</v>
      </c>
      <c r="V293" t="s">
        <v>159</v>
      </c>
      <c r="X293">
        <v>36</v>
      </c>
      <c r="Y293">
        <v>36</v>
      </c>
      <c r="Z293" t="s">
        <v>2760</v>
      </c>
      <c r="AA293">
        <v>36</v>
      </c>
      <c r="AB293" t="s">
        <v>2760</v>
      </c>
      <c r="AC293" t="s">
        <v>2760</v>
      </c>
      <c r="AD293" t="s">
        <v>2760</v>
      </c>
      <c r="AE293" t="s">
        <v>2760</v>
      </c>
      <c r="AF293" t="s">
        <v>2760</v>
      </c>
      <c r="AG293" t="s">
        <v>2760</v>
      </c>
      <c r="AH293" t="s">
        <v>2760</v>
      </c>
      <c r="AI293" t="s">
        <v>2760</v>
      </c>
      <c r="AJ293" t="s">
        <v>2760</v>
      </c>
      <c r="AK293" t="s">
        <v>2760</v>
      </c>
      <c r="AL293" t="s">
        <v>2760</v>
      </c>
      <c r="AM293" t="s">
        <v>2760</v>
      </c>
      <c r="AN293" t="s">
        <v>2852</v>
      </c>
      <c r="AO293" t="s">
        <v>3160</v>
      </c>
      <c r="AP293" t="s">
        <v>2862</v>
      </c>
      <c r="AT293">
        <v>1</v>
      </c>
      <c r="AU293" t="s">
        <v>2765</v>
      </c>
      <c r="AV293" t="s">
        <v>2765</v>
      </c>
      <c r="AW293" t="s">
        <v>2765</v>
      </c>
    </row>
    <row r="294" spans="1:49">
      <c r="A294" t="str">
        <f t="shared" si="4"/>
        <v>VARAZZE EWA54SP</v>
      </c>
      <c r="B294" t="s">
        <v>2758</v>
      </c>
      <c r="D294" s="1">
        <v>9.9899999999999993E+26</v>
      </c>
      <c r="E294" t="s">
        <v>2760</v>
      </c>
      <c r="F294" t="s">
        <v>2761</v>
      </c>
      <c r="G294" t="s">
        <v>2761</v>
      </c>
      <c r="H294" t="s">
        <v>172</v>
      </c>
      <c r="I294">
        <v>58</v>
      </c>
      <c r="K294" t="s">
        <v>136</v>
      </c>
      <c r="L294" t="s">
        <v>131</v>
      </c>
      <c r="M294" t="s">
        <v>1492</v>
      </c>
      <c r="O294" t="s">
        <v>161</v>
      </c>
      <c r="P294">
        <v>823</v>
      </c>
      <c r="V294" t="s">
        <v>159</v>
      </c>
      <c r="X294">
        <v>36</v>
      </c>
      <c r="Y294">
        <v>410</v>
      </c>
      <c r="Z294" t="s">
        <v>2760</v>
      </c>
      <c r="AA294">
        <v>410</v>
      </c>
      <c r="AB294" t="s">
        <v>2760</v>
      </c>
      <c r="AC294" t="s">
        <v>2760</v>
      </c>
      <c r="AD294" t="s">
        <v>2760</v>
      </c>
      <c r="AE294" t="s">
        <v>2760</v>
      </c>
      <c r="AF294" t="s">
        <v>2760</v>
      </c>
      <c r="AG294" t="s">
        <v>2760</v>
      </c>
      <c r="AH294" t="s">
        <v>2760</v>
      </c>
      <c r="AI294" t="s">
        <v>2760</v>
      </c>
      <c r="AJ294" t="s">
        <v>2760</v>
      </c>
      <c r="AK294" t="s">
        <v>2760</v>
      </c>
      <c r="AL294" t="s">
        <v>2760</v>
      </c>
      <c r="AM294" t="s">
        <v>2760</v>
      </c>
      <c r="AN294" t="s">
        <v>2852</v>
      </c>
      <c r="AO294" t="s">
        <v>3160</v>
      </c>
      <c r="AP294" t="s">
        <v>3161</v>
      </c>
      <c r="AT294">
        <v>1</v>
      </c>
      <c r="AU294" t="s">
        <v>2765</v>
      </c>
      <c r="AV294" t="s">
        <v>2765</v>
      </c>
      <c r="AW294" t="s">
        <v>2765</v>
      </c>
    </row>
    <row r="295" spans="1:49">
      <c r="A295" t="str">
        <f t="shared" si="4"/>
        <v>VASTO EGA28</v>
      </c>
      <c r="B295" t="s">
        <v>2758</v>
      </c>
      <c r="D295" s="1">
        <v>9.9899999999999993E+26</v>
      </c>
      <c r="E295" t="s">
        <v>2760</v>
      </c>
      <c r="F295" t="s">
        <v>2761</v>
      </c>
      <c r="G295" t="s">
        <v>2761</v>
      </c>
      <c r="H295" t="s">
        <v>172</v>
      </c>
      <c r="I295">
        <v>60</v>
      </c>
      <c r="K295" t="s">
        <v>141</v>
      </c>
      <c r="L295" t="s">
        <v>785</v>
      </c>
      <c r="M295" t="s">
        <v>1499</v>
      </c>
      <c r="O295" t="s">
        <v>161</v>
      </c>
      <c r="P295">
        <v>994</v>
      </c>
      <c r="V295" t="s">
        <v>159</v>
      </c>
      <c r="X295">
        <v>999</v>
      </c>
      <c r="Y295" s="3">
        <v>1175</v>
      </c>
      <c r="Z295" t="s">
        <v>2760</v>
      </c>
      <c r="AA295" t="s">
        <v>2760</v>
      </c>
      <c r="AB295" t="s">
        <v>2760</v>
      </c>
      <c r="AC295" t="s">
        <v>2760</v>
      </c>
      <c r="AD295" t="s">
        <v>2760</v>
      </c>
      <c r="AE295" t="s">
        <v>2760</v>
      </c>
      <c r="AF295" s="3">
        <v>1175</v>
      </c>
      <c r="AG295" t="s">
        <v>2760</v>
      </c>
      <c r="AH295" t="s">
        <v>2760</v>
      </c>
      <c r="AI295" t="s">
        <v>2760</v>
      </c>
      <c r="AJ295" t="s">
        <v>2760</v>
      </c>
      <c r="AK295" t="s">
        <v>2760</v>
      </c>
      <c r="AL295" t="s">
        <v>2760</v>
      </c>
      <c r="AM295" t="s">
        <v>2760</v>
      </c>
      <c r="AN295" t="s">
        <v>2852</v>
      </c>
      <c r="AO295" t="s">
        <v>3162</v>
      </c>
      <c r="AP295" t="s">
        <v>3163</v>
      </c>
      <c r="AT295">
        <v>1</v>
      </c>
      <c r="AU295" t="s">
        <v>2765</v>
      </c>
      <c r="AV295" t="s">
        <v>2765</v>
      </c>
      <c r="AW295" t="s">
        <v>2765</v>
      </c>
    </row>
    <row r="296" spans="1:49">
      <c r="A296" t="str">
        <f t="shared" si="4"/>
        <v>VASTO EM962</v>
      </c>
      <c r="B296" t="s">
        <v>2758</v>
      </c>
      <c r="D296" s="1">
        <v>9.9899999999999993E+26</v>
      </c>
      <c r="E296" t="s">
        <v>2760</v>
      </c>
      <c r="F296" t="s">
        <v>2761</v>
      </c>
      <c r="G296" t="s">
        <v>2761</v>
      </c>
      <c r="H296" t="s">
        <v>165</v>
      </c>
      <c r="I296">
        <v>56</v>
      </c>
      <c r="K296" t="s">
        <v>141</v>
      </c>
      <c r="L296" t="s">
        <v>457</v>
      </c>
      <c r="M296" t="s">
        <v>1496</v>
      </c>
      <c r="O296" t="s">
        <v>161</v>
      </c>
      <c r="P296">
        <v>243</v>
      </c>
      <c r="V296" t="s">
        <v>159</v>
      </c>
      <c r="X296">
        <v>999</v>
      </c>
      <c r="Y296">
        <v>708</v>
      </c>
      <c r="Z296" t="s">
        <v>2760</v>
      </c>
      <c r="AA296" t="s">
        <v>2760</v>
      </c>
      <c r="AB296" t="s">
        <v>2760</v>
      </c>
      <c r="AC296" t="s">
        <v>2760</v>
      </c>
      <c r="AD296" t="s">
        <v>2760</v>
      </c>
      <c r="AE296">
        <v>708</v>
      </c>
      <c r="AF296" t="s">
        <v>2760</v>
      </c>
      <c r="AG296" t="s">
        <v>2760</v>
      </c>
      <c r="AH296" t="s">
        <v>2760</v>
      </c>
      <c r="AI296" t="s">
        <v>2760</v>
      </c>
      <c r="AJ296" t="s">
        <v>2760</v>
      </c>
      <c r="AK296" t="s">
        <v>2760</v>
      </c>
      <c r="AL296" t="s">
        <v>2760</v>
      </c>
      <c r="AM296" t="s">
        <v>2760</v>
      </c>
      <c r="AN296" t="s">
        <v>2832</v>
      </c>
      <c r="AO296" t="s">
        <v>3164</v>
      </c>
      <c r="AP296" t="s">
        <v>2779</v>
      </c>
      <c r="AT296">
        <v>1</v>
      </c>
      <c r="AU296" t="s">
        <v>2765</v>
      </c>
      <c r="AV296" t="s">
        <v>2765</v>
      </c>
      <c r="AW296" t="s">
        <v>2765</v>
      </c>
    </row>
    <row r="297" spans="1:49">
      <c r="A297" t="str">
        <f t="shared" si="4"/>
        <v>VASTO EMA52</v>
      </c>
      <c r="B297" t="s">
        <v>2758</v>
      </c>
      <c r="D297" s="1">
        <v>9.9899999999999993E+26</v>
      </c>
      <c r="E297" t="s">
        <v>2760</v>
      </c>
      <c r="F297" t="s">
        <v>2761</v>
      </c>
      <c r="G297" t="s">
        <v>2761</v>
      </c>
      <c r="H297" t="s">
        <v>172</v>
      </c>
      <c r="I297">
        <v>56</v>
      </c>
      <c r="K297" t="s">
        <v>141</v>
      </c>
      <c r="L297" t="s">
        <v>393</v>
      </c>
      <c r="M297" t="s">
        <v>1498</v>
      </c>
      <c r="O297" t="s">
        <v>161</v>
      </c>
      <c r="P297">
        <v>470</v>
      </c>
      <c r="V297" t="s">
        <v>159</v>
      </c>
      <c r="X297">
        <v>999</v>
      </c>
      <c r="Y297" s="3">
        <v>1756</v>
      </c>
      <c r="Z297" t="s">
        <v>2760</v>
      </c>
      <c r="AA297" t="s">
        <v>2760</v>
      </c>
      <c r="AB297" t="s">
        <v>2760</v>
      </c>
      <c r="AC297" t="s">
        <v>2760</v>
      </c>
      <c r="AD297" t="s">
        <v>2760</v>
      </c>
      <c r="AE297" s="3">
        <v>1756</v>
      </c>
      <c r="AF297" t="s">
        <v>2760</v>
      </c>
      <c r="AG297" t="s">
        <v>2760</v>
      </c>
      <c r="AH297" t="s">
        <v>2760</v>
      </c>
      <c r="AI297" t="s">
        <v>2760</v>
      </c>
      <c r="AJ297" t="s">
        <v>2760</v>
      </c>
      <c r="AK297" t="s">
        <v>2760</v>
      </c>
      <c r="AL297" t="s">
        <v>2760</v>
      </c>
      <c r="AM297" t="s">
        <v>2760</v>
      </c>
      <c r="AN297" t="s">
        <v>2832</v>
      </c>
      <c r="AO297" t="s">
        <v>3165</v>
      </c>
      <c r="AP297" t="s">
        <v>2905</v>
      </c>
      <c r="AT297">
        <v>1</v>
      </c>
      <c r="AU297" t="s">
        <v>2765</v>
      </c>
      <c r="AV297" t="s">
        <v>2765</v>
      </c>
      <c r="AW297" t="s">
        <v>2765</v>
      </c>
    </row>
    <row r="298" spans="1:49">
      <c r="A298" t="str">
        <f t="shared" si="4"/>
        <v>VASTO EMA54</v>
      </c>
      <c r="B298" t="s">
        <v>2758</v>
      </c>
      <c r="D298" t="s">
        <v>2759</v>
      </c>
      <c r="E298" t="s">
        <v>2760</v>
      </c>
      <c r="F298" t="s">
        <v>2761</v>
      </c>
      <c r="G298" t="s">
        <v>2761</v>
      </c>
      <c r="H298" t="s">
        <v>172</v>
      </c>
      <c r="I298">
        <v>56</v>
      </c>
      <c r="K298" t="s">
        <v>141</v>
      </c>
      <c r="L298" t="s">
        <v>241</v>
      </c>
      <c r="M298" t="s">
        <v>1505</v>
      </c>
      <c r="O298" t="s">
        <v>161</v>
      </c>
      <c r="P298">
        <v>243</v>
      </c>
      <c r="V298" t="s">
        <v>159</v>
      </c>
      <c r="X298">
        <v>999</v>
      </c>
      <c r="Y298">
        <v>1</v>
      </c>
      <c r="Z298" t="s">
        <v>2760</v>
      </c>
      <c r="AA298" t="s">
        <v>2760</v>
      </c>
      <c r="AB298" t="s">
        <v>2760</v>
      </c>
      <c r="AC298" t="s">
        <v>2760</v>
      </c>
      <c r="AD298" t="s">
        <v>2760</v>
      </c>
      <c r="AE298">
        <v>1</v>
      </c>
      <c r="AF298" t="s">
        <v>2760</v>
      </c>
      <c r="AG298" t="s">
        <v>2760</v>
      </c>
      <c r="AH298" t="s">
        <v>2760</v>
      </c>
      <c r="AI298" t="s">
        <v>2760</v>
      </c>
      <c r="AJ298" t="s">
        <v>2760</v>
      </c>
      <c r="AK298" t="s">
        <v>2760</v>
      </c>
      <c r="AL298" t="s">
        <v>2760</v>
      </c>
      <c r="AM298" t="s">
        <v>2760</v>
      </c>
      <c r="AN298" t="s">
        <v>2832</v>
      </c>
      <c r="AO298" t="s">
        <v>3166</v>
      </c>
      <c r="AP298" t="s">
        <v>2779</v>
      </c>
      <c r="AT298">
        <v>1</v>
      </c>
      <c r="AU298" t="s">
        <v>2765</v>
      </c>
      <c r="AV298" t="s">
        <v>2765</v>
      </c>
      <c r="AW298" t="s">
        <v>2765</v>
      </c>
    </row>
    <row r="299" spans="1:49">
      <c r="A299" t="str">
        <f t="shared" si="4"/>
        <v>VASTO EMA62</v>
      </c>
      <c r="B299" t="s">
        <v>2758</v>
      </c>
      <c r="D299" s="1">
        <v>9.9899999999999993E+26</v>
      </c>
      <c r="E299" t="s">
        <v>2760</v>
      </c>
      <c r="F299" t="s">
        <v>2761</v>
      </c>
      <c r="G299" t="s">
        <v>2761</v>
      </c>
      <c r="H299" t="s">
        <v>172</v>
      </c>
      <c r="I299">
        <v>56</v>
      </c>
      <c r="K299" t="s">
        <v>141</v>
      </c>
      <c r="L299" t="s">
        <v>142</v>
      </c>
      <c r="M299" t="s">
        <v>1501</v>
      </c>
      <c r="O299" t="s">
        <v>161</v>
      </c>
      <c r="P299">
        <v>470</v>
      </c>
      <c r="V299" t="s">
        <v>159</v>
      </c>
      <c r="X299">
        <v>999</v>
      </c>
      <c r="Y299">
        <v>947</v>
      </c>
      <c r="Z299" t="s">
        <v>2760</v>
      </c>
      <c r="AA299" t="s">
        <v>2760</v>
      </c>
      <c r="AB299" t="s">
        <v>2760</v>
      </c>
      <c r="AC299" t="s">
        <v>2760</v>
      </c>
      <c r="AD299" t="s">
        <v>2760</v>
      </c>
      <c r="AE299">
        <v>947</v>
      </c>
      <c r="AF299" t="s">
        <v>2760</v>
      </c>
      <c r="AG299" t="s">
        <v>2760</v>
      </c>
      <c r="AH299" t="s">
        <v>2760</v>
      </c>
      <c r="AI299" t="s">
        <v>2760</v>
      </c>
      <c r="AJ299" t="s">
        <v>2760</v>
      </c>
      <c r="AK299" t="s">
        <v>2760</v>
      </c>
      <c r="AL299" t="s">
        <v>2760</v>
      </c>
      <c r="AM299" t="s">
        <v>2760</v>
      </c>
      <c r="AN299" t="s">
        <v>2832</v>
      </c>
      <c r="AO299" t="s">
        <v>3167</v>
      </c>
      <c r="AP299" t="s">
        <v>2905</v>
      </c>
      <c r="AT299">
        <v>1</v>
      </c>
      <c r="AU299" t="s">
        <v>2765</v>
      </c>
      <c r="AV299" t="s">
        <v>2765</v>
      </c>
      <c r="AW299" t="s">
        <v>2765</v>
      </c>
    </row>
    <row r="300" spans="1:49">
      <c r="A300" t="str">
        <f t="shared" si="4"/>
        <v>VASTO EMA62</v>
      </c>
      <c r="B300" t="s">
        <v>2758</v>
      </c>
      <c r="D300" t="s">
        <v>2759</v>
      </c>
      <c r="E300" t="s">
        <v>2760</v>
      </c>
      <c r="F300" t="s">
        <v>2761</v>
      </c>
      <c r="G300" t="s">
        <v>2761</v>
      </c>
      <c r="H300" t="s">
        <v>172</v>
      </c>
      <c r="I300">
        <v>56</v>
      </c>
      <c r="K300" t="s">
        <v>141</v>
      </c>
      <c r="L300" t="s">
        <v>142</v>
      </c>
      <c r="M300" t="s">
        <v>1501</v>
      </c>
      <c r="O300" t="s">
        <v>161</v>
      </c>
      <c r="P300">
        <v>470</v>
      </c>
      <c r="V300" t="s">
        <v>159</v>
      </c>
      <c r="X300">
        <v>999</v>
      </c>
      <c r="Y300">
        <v>2</v>
      </c>
      <c r="Z300" t="s">
        <v>2760</v>
      </c>
      <c r="AA300" t="s">
        <v>2760</v>
      </c>
      <c r="AB300" t="s">
        <v>2760</v>
      </c>
      <c r="AC300" t="s">
        <v>2760</v>
      </c>
      <c r="AD300" t="s">
        <v>2760</v>
      </c>
      <c r="AE300">
        <v>2</v>
      </c>
      <c r="AF300" t="s">
        <v>2760</v>
      </c>
      <c r="AG300" t="s">
        <v>2760</v>
      </c>
      <c r="AH300" t="s">
        <v>2760</v>
      </c>
      <c r="AI300" t="s">
        <v>2760</v>
      </c>
      <c r="AJ300" t="s">
        <v>2760</v>
      </c>
      <c r="AK300" t="s">
        <v>2760</v>
      </c>
      <c r="AL300" t="s">
        <v>2760</v>
      </c>
      <c r="AM300" t="s">
        <v>2760</v>
      </c>
      <c r="AN300" t="s">
        <v>2832</v>
      </c>
      <c r="AO300" t="s">
        <v>3167</v>
      </c>
      <c r="AP300" t="s">
        <v>2905</v>
      </c>
      <c r="AT300">
        <v>1</v>
      </c>
      <c r="AU300" t="s">
        <v>2765</v>
      </c>
      <c r="AV300" t="s">
        <v>2765</v>
      </c>
      <c r="AW300" t="s">
        <v>2765</v>
      </c>
    </row>
    <row r="301" spans="1:49">
      <c r="A301" t="str">
        <f t="shared" si="4"/>
        <v>VASTO EMA63</v>
      </c>
      <c r="B301" t="s">
        <v>2758</v>
      </c>
      <c r="D301" s="1">
        <v>9.9899999999999993E+26</v>
      </c>
      <c r="E301" t="s">
        <v>2760</v>
      </c>
      <c r="F301" t="s">
        <v>2761</v>
      </c>
      <c r="G301" t="s">
        <v>2761</v>
      </c>
      <c r="H301" t="s">
        <v>172</v>
      </c>
      <c r="I301">
        <v>56</v>
      </c>
      <c r="K301" t="s">
        <v>141</v>
      </c>
      <c r="L301" t="s">
        <v>144</v>
      </c>
      <c r="M301" t="s">
        <v>1506</v>
      </c>
      <c r="O301" t="s">
        <v>161</v>
      </c>
      <c r="P301">
        <v>243</v>
      </c>
      <c r="V301" t="s">
        <v>159</v>
      </c>
      <c r="X301">
        <v>999</v>
      </c>
      <c r="Y301">
        <v>102</v>
      </c>
      <c r="Z301" t="s">
        <v>2760</v>
      </c>
      <c r="AA301" t="s">
        <v>2760</v>
      </c>
      <c r="AB301" t="s">
        <v>2760</v>
      </c>
      <c r="AC301" t="s">
        <v>2760</v>
      </c>
      <c r="AD301" t="s">
        <v>2760</v>
      </c>
      <c r="AE301">
        <v>102</v>
      </c>
      <c r="AF301" t="s">
        <v>2760</v>
      </c>
      <c r="AG301" t="s">
        <v>2760</v>
      </c>
      <c r="AH301" t="s">
        <v>2760</v>
      </c>
      <c r="AI301" t="s">
        <v>2760</v>
      </c>
      <c r="AJ301" t="s">
        <v>2760</v>
      </c>
      <c r="AK301" t="s">
        <v>2760</v>
      </c>
      <c r="AL301" t="s">
        <v>2760</v>
      </c>
      <c r="AM301" t="s">
        <v>2760</v>
      </c>
      <c r="AN301" t="s">
        <v>2832</v>
      </c>
      <c r="AO301" t="s">
        <v>3168</v>
      </c>
      <c r="AP301" t="s">
        <v>2779</v>
      </c>
      <c r="AT301">
        <v>1</v>
      </c>
      <c r="AU301" t="s">
        <v>2765</v>
      </c>
      <c r="AV301" t="s">
        <v>2765</v>
      </c>
      <c r="AW301" t="s">
        <v>2765</v>
      </c>
    </row>
    <row r="302" spans="1:49">
      <c r="A302" t="str">
        <f t="shared" si="4"/>
        <v>VASTO EMA63</v>
      </c>
      <c r="B302" t="s">
        <v>2758</v>
      </c>
      <c r="D302" s="1">
        <v>9.9899999999999993E+26</v>
      </c>
      <c r="E302" t="s">
        <v>2760</v>
      </c>
      <c r="F302" t="s">
        <v>2761</v>
      </c>
      <c r="G302" t="s">
        <v>2761</v>
      </c>
      <c r="H302" t="s">
        <v>172</v>
      </c>
      <c r="I302">
        <v>56</v>
      </c>
      <c r="K302" t="s">
        <v>141</v>
      </c>
      <c r="L302" t="s">
        <v>144</v>
      </c>
      <c r="M302" t="s">
        <v>1502</v>
      </c>
      <c r="O302" t="s">
        <v>161</v>
      </c>
      <c r="P302">
        <v>481</v>
      </c>
      <c r="V302" t="s">
        <v>159</v>
      </c>
      <c r="X302">
        <v>999</v>
      </c>
      <c r="Y302" s="3">
        <v>2156</v>
      </c>
      <c r="Z302" t="s">
        <v>2760</v>
      </c>
      <c r="AA302" t="s">
        <v>2760</v>
      </c>
      <c r="AB302" t="s">
        <v>2760</v>
      </c>
      <c r="AC302" t="s">
        <v>2760</v>
      </c>
      <c r="AD302" t="s">
        <v>2760</v>
      </c>
      <c r="AE302" s="3">
        <v>2156</v>
      </c>
      <c r="AF302" t="s">
        <v>2760</v>
      </c>
      <c r="AG302" t="s">
        <v>2760</v>
      </c>
      <c r="AH302" t="s">
        <v>2760</v>
      </c>
      <c r="AI302" t="s">
        <v>2760</v>
      </c>
      <c r="AJ302" t="s">
        <v>2760</v>
      </c>
      <c r="AK302" t="s">
        <v>2760</v>
      </c>
      <c r="AL302" t="s">
        <v>2760</v>
      </c>
      <c r="AM302" t="s">
        <v>2760</v>
      </c>
      <c r="AN302" t="s">
        <v>2832</v>
      </c>
      <c r="AO302" t="s">
        <v>3168</v>
      </c>
      <c r="AP302" t="s">
        <v>3169</v>
      </c>
      <c r="AT302">
        <v>1</v>
      </c>
      <c r="AU302" t="s">
        <v>2765</v>
      </c>
      <c r="AV302" t="s">
        <v>2765</v>
      </c>
      <c r="AW302" t="s">
        <v>2765</v>
      </c>
    </row>
    <row r="303" spans="1:49">
      <c r="A303" t="str">
        <f t="shared" si="4"/>
        <v>VASTO EUA27</v>
      </c>
      <c r="B303" t="s">
        <v>2758</v>
      </c>
      <c r="D303" s="1">
        <v>9.9899999999999993E+26</v>
      </c>
      <c r="E303" t="s">
        <v>2760</v>
      </c>
      <c r="F303" t="s">
        <v>2761</v>
      </c>
      <c r="G303" t="s">
        <v>2761</v>
      </c>
      <c r="H303" t="s">
        <v>172</v>
      </c>
      <c r="I303">
        <v>60</v>
      </c>
      <c r="K303" t="s">
        <v>141</v>
      </c>
      <c r="L303" t="s">
        <v>598</v>
      </c>
      <c r="M303" t="s">
        <v>1500</v>
      </c>
      <c r="O303" t="s">
        <v>161</v>
      </c>
      <c r="P303">
        <v>306</v>
      </c>
      <c r="V303" t="s">
        <v>159</v>
      </c>
      <c r="X303">
        <v>999</v>
      </c>
      <c r="Y303" s="3">
        <v>1296</v>
      </c>
      <c r="Z303" t="s">
        <v>2760</v>
      </c>
      <c r="AA303" t="s">
        <v>2760</v>
      </c>
      <c r="AB303" t="s">
        <v>2760</v>
      </c>
      <c r="AC303" t="s">
        <v>2760</v>
      </c>
      <c r="AD303" t="s">
        <v>2760</v>
      </c>
      <c r="AE303" t="s">
        <v>2760</v>
      </c>
      <c r="AF303" s="3">
        <v>1296</v>
      </c>
      <c r="AG303" t="s">
        <v>2760</v>
      </c>
      <c r="AH303" t="s">
        <v>2760</v>
      </c>
      <c r="AI303" t="s">
        <v>2760</v>
      </c>
      <c r="AJ303" t="s">
        <v>2760</v>
      </c>
      <c r="AK303" t="s">
        <v>2760</v>
      </c>
      <c r="AL303" t="s">
        <v>2760</v>
      </c>
      <c r="AM303" t="s">
        <v>2760</v>
      </c>
      <c r="AN303" t="s">
        <v>2852</v>
      </c>
      <c r="AO303" t="s">
        <v>3170</v>
      </c>
      <c r="AP303" t="s">
        <v>2858</v>
      </c>
      <c r="AT303">
        <v>1</v>
      </c>
      <c r="AU303" t="s">
        <v>2765</v>
      </c>
      <c r="AV303" t="s">
        <v>2765</v>
      </c>
      <c r="AW303" t="s">
        <v>2765</v>
      </c>
    </row>
    <row r="304" spans="1:49">
      <c r="A304" t="str">
        <f t="shared" si="4"/>
        <v>VASTO EW808</v>
      </c>
      <c r="B304" t="s">
        <v>2758</v>
      </c>
      <c r="D304" t="s">
        <v>2759</v>
      </c>
      <c r="E304" t="s">
        <v>2760</v>
      </c>
      <c r="F304" t="s">
        <v>2761</v>
      </c>
      <c r="G304" t="s">
        <v>2761</v>
      </c>
      <c r="H304" t="s">
        <v>173</v>
      </c>
      <c r="I304">
        <v>58</v>
      </c>
      <c r="K304" t="s">
        <v>141</v>
      </c>
      <c r="L304" t="s">
        <v>730</v>
      </c>
      <c r="M304" t="s">
        <v>1495</v>
      </c>
      <c r="O304" t="s">
        <v>161</v>
      </c>
      <c r="P304">
        <v>206</v>
      </c>
      <c r="V304" t="s">
        <v>159</v>
      </c>
      <c r="X304">
        <v>999</v>
      </c>
      <c r="Y304">
        <v>17</v>
      </c>
      <c r="Z304">
        <v>17</v>
      </c>
      <c r="AA304" t="s">
        <v>2760</v>
      </c>
      <c r="AB304" t="s">
        <v>2760</v>
      </c>
      <c r="AC304" t="s">
        <v>2760</v>
      </c>
      <c r="AD304" t="s">
        <v>2760</v>
      </c>
      <c r="AE304" t="s">
        <v>2760</v>
      </c>
      <c r="AF304" t="s">
        <v>2760</v>
      </c>
      <c r="AG304" t="s">
        <v>2760</v>
      </c>
      <c r="AH304" t="s">
        <v>2760</v>
      </c>
      <c r="AI304" t="s">
        <v>2760</v>
      </c>
      <c r="AJ304" t="s">
        <v>2760</v>
      </c>
      <c r="AK304" t="s">
        <v>2760</v>
      </c>
      <c r="AL304" t="s">
        <v>2760</v>
      </c>
      <c r="AM304" t="s">
        <v>2760</v>
      </c>
      <c r="AN304" t="s">
        <v>2832</v>
      </c>
      <c r="AO304" t="s">
        <v>3171</v>
      </c>
      <c r="AP304" t="s">
        <v>2800</v>
      </c>
      <c r="AT304">
        <v>1</v>
      </c>
      <c r="AU304" t="s">
        <v>2765</v>
      </c>
      <c r="AV304" t="s">
        <v>2765</v>
      </c>
      <c r="AW304" t="s">
        <v>2765</v>
      </c>
    </row>
    <row r="305" spans="1:49">
      <c r="A305" t="str">
        <f t="shared" si="4"/>
        <v>VASTO EW837</v>
      </c>
      <c r="B305" t="s">
        <v>2758</v>
      </c>
      <c r="D305" s="1">
        <v>9.9899999999999993E+26</v>
      </c>
      <c r="E305" t="s">
        <v>2760</v>
      </c>
      <c r="F305" t="s">
        <v>2761</v>
      </c>
      <c r="G305" t="s">
        <v>2761</v>
      </c>
      <c r="H305" t="s">
        <v>173</v>
      </c>
      <c r="I305">
        <v>58</v>
      </c>
      <c r="K305" t="s">
        <v>141</v>
      </c>
      <c r="L305" t="s">
        <v>255</v>
      </c>
      <c r="M305" t="s">
        <v>1494</v>
      </c>
      <c r="O305" t="s">
        <v>161</v>
      </c>
      <c r="P305">
        <v>303</v>
      </c>
      <c r="V305" t="s">
        <v>159</v>
      </c>
      <c r="X305">
        <v>999</v>
      </c>
      <c r="Y305">
        <v>907</v>
      </c>
      <c r="Z305">
        <v>907</v>
      </c>
      <c r="AA305" t="s">
        <v>2760</v>
      </c>
      <c r="AB305" t="s">
        <v>2760</v>
      </c>
      <c r="AC305" t="s">
        <v>2760</v>
      </c>
      <c r="AD305" t="s">
        <v>2760</v>
      </c>
      <c r="AE305" t="s">
        <v>2760</v>
      </c>
      <c r="AF305" t="s">
        <v>2760</v>
      </c>
      <c r="AG305" t="s">
        <v>2760</v>
      </c>
      <c r="AH305" t="s">
        <v>2760</v>
      </c>
      <c r="AI305" t="s">
        <v>2760</v>
      </c>
      <c r="AJ305" t="s">
        <v>2760</v>
      </c>
      <c r="AK305" t="s">
        <v>2760</v>
      </c>
      <c r="AL305" t="s">
        <v>2760</v>
      </c>
      <c r="AM305" t="s">
        <v>2760</v>
      </c>
      <c r="AN305" t="s">
        <v>2832</v>
      </c>
      <c r="AO305" t="s">
        <v>3172</v>
      </c>
      <c r="AP305" t="s">
        <v>2860</v>
      </c>
      <c r="AT305">
        <v>1</v>
      </c>
      <c r="AU305" t="s">
        <v>2765</v>
      </c>
      <c r="AV305" t="s">
        <v>2765</v>
      </c>
      <c r="AW305" t="s">
        <v>2765</v>
      </c>
    </row>
    <row r="306" spans="1:49">
      <c r="A306" t="str">
        <f t="shared" si="4"/>
        <v>VASTO EWA43</v>
      </c>
      <c r="B306" t="s">
        <v>2758</v>
      </c>
      <c r="D306" s="1">
        <v>9.9899999999999993E+26</v>
      </c>
      <c r="E306" t="s">
        <v>2760</v>
      </c>
      <c r="F306" t="s">
        <v>2761</v>
      </c>
      <c r="G306" t="s">
        <v>2761</v>
      </c>
      <c r="H306" t="s">
        <v>172</v>
      </c>
      <c r="I306">
        <v>58</v>
      </c>
      <c r="K306" t="s">
        <v>141</v>
      </c>
      <c r="L306" t="s">
        <v>97</v>
      </c>
      <c r="M306" t="s">
        <v>1497</v>
      </c>
      <c r="O306" t="s">
        <v>161</v>
      </c>
      <c r="P306">
        <v>970</v>
      </c>
      <c r="V306" t="s">
        <v>159</v>
      </c>
      <c r="X306">
        <v>999</v>
      </c>
      <c r="Y306" s="3">
        <v>2167</v>
      </c>
      <c r="Z306" s="3">
        <v>2167</v>
      </c>
      <c r="AA306" t="s">
        <v>2760</v>
      </c>
      <c r="AB306" t="s">
        <v>2760</v>
      </c>
      <c r="AC306" t="s">
        <v>2760</v>
      </c>
      <c r="AD306" t="s">
        <v>2760</v>
      </c>
      <c r="AE306" t="s">
        <v>2760</v>
      </c>
      <c r="AF306" t="s">
        <v>2760</v>
      </c>
      <c r="AG306" t="s">
        <v>2760</v>
      </c>
      <c r="AH306" t="s">
        <v>2760</v>
      </c>
      <c r="AI306" t="s">
        <v>2760</v>
      </c>
      <c r="AJ306" t="s">
        <v>2760</v>
      </c>
      <c r="AK306" t="s">
        <v>2760</v>
      </c>
      <c r="AL306" t="s">
        <v>2760</v>
      </c>
      <c r="AM306" t="s">
        <v>2760</v>
      </c>
      <c r="AN306" t="s">
        <v>2832</v>
      </c>
      <c r="AO306" t="s">
        <v>3173</v>
      </c>
      <c r="AP306" t="s">
        <v>2985</v>
      </c>
      <c r="AT306">
        <v>1</v>
      </c>
      <c r="AU306" t="s">
        <v>2765</v>
      </c>
      <c r="AV306" t="s">
        <v>2765</v>
      </c>
      <c r="AW306" t="s">
        <v>2765</v>
      </c>
    </row>
    <row r="307" spans="1:49">
      <c r="A307" t="str">
        <f t="shared" si="4"/>
        <v>VASTO EWA54</v>
      </c>
      <c r="B307" t="s">
        <v>2758</v>
      </c>
      <c r="D307" s="1">
        <v>9.9899999999999993E+26</v>
      </c>
      <c r="E307" t="s">
        <v>2760</v>
      </c>
      <c r="F307" t="s">
        <v>2761</v>
      </c>
      <c r="G307" t="s">
        <v>2761</v>
      </c>
      <c r="H307" t="s">
        <v>172</v>
      </c>
      <c r="I307">
        <v>58</v>
      </c>
      <c r="K307" t="s">
        <v>141</v>
      </c>
      <c r="L307" t="s">
        <v>129</v>
      </c>
      <c r="M307" t="s">
        <v>1503</v>
      </c>
      <c r="O307" t="s">
        <v>161</v>
      </c>
      <c r="P307">
        <v>916</v>
      </c>
      <c r="V307" t="s">
        <v>159</v>
      </c>
      <c r="X307">
        <v>999</v>
      </c>
      <c r="Y307">
        <v>163</v>
      </c>
      <c r="Z307" t="s">
        <v>2760</v>
      </c>
      <c r="AA307">
        <v>163</v>
      </c>
      <c r="AB307" t="s">
        <v>2760</v>
      </c>
      <c r="AC307" t="s">
        <v>2760</v>
      </c>
      <c r="AD307" t="s">
        <v>2760</v>
      </c>
      <c r="AE307" t="s">
        <v>2760</v>
      </c>
      <c r="AF307" t="s">
        <v>2760</v>
      </c>
      <c r="AG307" t="s">
        <v>2760</v>
      </c>
      <c r="AH307" t="s">
        <v>2760</v>
      </c>
      <c r="AI307" t="s">
        <v>2760</v>
      </c>
      <c r="AJ307" t="s">
        <v>2760</v>
      </c>
      <c r="AK307" t="s">
        <v>2760</v>
      </c>
      <c r="AL307" t="s">
        <v>2760</v>
      </c>
      <c r="AM307" t="s">
        <v>2760</v>
      </c>
      <c r="AN307" t="s">
        <v>2832</v>
      </c>
      <c r="AO307" t="s">
        <v>3174</v>
      </c>
      <c r="AP307" t="s">
        <v>3175</v>
      </c>
      <c r="AT307">
        <v>1</v>
      </c>
      <c r="AU307" t="s">
        <v>2765</v>
      </c>
      <c r="AV307" t="s">
        <v>2765</v>
      </c>
      <c r="AW307" t="s">
        <v>2765</v>
      </c>
    </row>
    <row r="308" spans="1:49">
      <c r="A308" t="str">
        <f t="shared" si="4"/>
        <v>VASTO EWA54SP</v>
      </c>
      <c r="B308" t="s">
        <v>2758</v>
      </c>
      <c r="D308" s="1">
        <v>9.9899999999999993E+26</v>
      </c>
      <c r="E308" t="s">
        <v>2760</v>
      </c>
      <c r="F308" t="s">
        <v>2761</v>
      </c>
      <c r="G308" t="s">
        <v>2761</v>
      </c>
      <c r="H308" t="s">
        <v>172</v>
      </c>
      <c r="I308">
        <v>58</v>
      </c>
      <c r="K308" t="s">
        <v>141</v>
      </c>
      <c r="L308" t="s">
        <v>131</v>
      </c>
      <c r="M308" t="s">
        <v>1504</v>
      </c>
      <c r="O308" t="s">
        <v>161</v>
      </c>
      <c r="P308">
        <v>38</v>
      </c>
      <c r="V308" t="s">
        <v>159</v>
      </c>
      <c r="X308">
        <v>999</v>
      </c>
      <c r="Y308">
        <v>472</v>
      </c>
      <c r="Z308" t="s">
        <v>2760</v>
      </c>
      <c r="AA308">
        <v>472</v>
      </c>
      <c r="AB308" t="s">
        <v>2760</v>
      </c>
      <c r="AC308" t="s">
        <v>2760</v>
      </c>
      <c r="AD308" t="s">
        <v>2760</v>
      </c>
      <c r="AE308" t="s">
        <v>2760</v>
      </c>
      <c r="AF308" t="s">
        <v>2760</v>
      </c>
      <c r="AG308" t="s">
        <v>2760</v>
      </c>
      <c r="AH308" t="s">
        <v>2760</v>
      </c>
      <c r="AI308" t="s">
        <v>2760</v>
      </c>
      <c r="AJ308" t="s">
        <v>2760</v>
      </c>
      <c r="AK308" t="s">
        <v>2760</v>
      </c>
      <c r="AL308" t="s">
        <v>2760</v>
      </c>
      <c r="AM308" t="s">
        <v>2760</v>
      </c>
      <c r="AN308" t="s">
        <v>2832</v>
      </c>
      <c r="AO308" t="s">
        <v>3176</v>
      </c>
      <c r="AP308" t="s">
        <v>2784</v>
      </c>
      <c r="AT308">
        <v>1</v>
      </c>
      <c r="AU308" t="s">
        <v>2765</v>
      </c>
      <c r="AV308" t="s">
        <v>2765</v>
      </c>
      <c r="AW308" t="s">
        <v>2765</v>
      </c>
    </row>
    <row r="309" spans="1:49">
      <c r="A309" t="str">
        <f t="shared" si="4"/>
        <v>VASTO EWA54SP</v>
      </c>
      <c r="B309" t="s">
        <v>2758</v>
      </c>
      <c r="D309" t="s">
        <v>2759</v>
      </c>
      <c r="E309" t="s">
        <v>2760</v>
      </c>
      <c r="F309" t="s">
        <v>2761</v>
      </c>
      <c r="G309" t="s">
        <v>2761</v>
      </c>
      <c r="H309" t="s">
        <v>172</v>
      </c>
      <c r="I309">
        <v>58</v>
      </c>
      <c r="K309" t="s">
        <v>141</v>
      </c>
      <c r="L309" t="s">
        <v>131</v>
      </c>
      <c r="M309" t="s">
        <v>1504</v>
      </c>
      <c r="O309" t="s">
        <v>161</v>
      </c>
      <c r="P309">
        <v>38</v>
      </c>
      <c r="V309" t="s">
        <v>159</v>
      </c>
      <c r="X309">
        <v>999</v>
      </c>
      <c r="Y309">
        <v>10</v>
      </c>
      <c r="Z309" t="s">
        <v>2760</v>
      </c>
      <c r="AA309">
        <v>10</v>
      </c>
      <c r="AB309" t="s">
        <v>2760</v>
      </c>
      <c r="AC309" t="s">
        <v>2760</v>
      </c>
      <c r="AD309" t="s">
        <v>2760</v>
      </c>
      <c r="AE309" t="s">
        <v>2760</v>
      </c>
      <c r="AF309" t="s">
        <v>2760</v>
      </c>
      <c r="AG309" t="s">
        <v>2760</v>
      </c>
      <c r="AH309" t="s">
        <v>2760</v>
      </c>
      <c r="AI309" t="s">
        <v>2760</v>
      </c>
      <c r="AJ309" t="s">
        <v>2760</v>
      </c>
      <c r="AK309" t="s">
        <v>2760</v>
      </c>
      <c r="AL309" t="s">
        <v>2760</v>
      </c>
      <c r="AM309" t="s">
        <v>2760</v>
      </c>
      <c r="AN309" t="s">
        <v>2832</v>
      </c>
      <c r="AO309" t="s">
        <v>3176</v>
      </c>
      <c r="AP309" t="s">
        <v>2784</v>
      </c>
      <c r="AT309">
        <v>1</v>
      </c>
      <c r="AU309" t="s">
        <v>2765</v>
      </c>
      <c r="AV309" t="s">
        <v>2765</v>
      </c>
      <c r="AW309" t="s">
        <v>2765</v>
      </c>
    </row>
    <row r="310" spans="1:49">
      <c r="A310" t="str">
        <f t="shared" si="4"/>
        <v>VASTO PM55</v>
      </c>
      <c r="B310" t="s">
        <v>2758</v>
      </c>
      <c r="D310" s="1">
        <v>9.9899999999999993E+26</v>
      </c>
      <c r="E310" t="s">
        <v>2760</v>
      </c>
      <c r="F310" t="s">
        <v>2761</v>
      </c>
      <c r="G310" t="s">
        <v>2761</v>
      </c>
      <c r="H310" t="s">
        <v>198</v>
      </c>
      <c r="I310">
        <v>56</v>
      </c>
      <c r="K310" t="s">
        <v>1507</v>
      </c>
      <c r="L310" t="s">
        <v>234</v>
      </c>
      <c r="M310" t="s">
        <v>1508</v>
      </c>
      <c r="O310" t="s">
        <v>161</v>
      </c>
      <c r="P310">
        <v>243</v>
      </c>
      <c r="V310" t="s">
        <v>159</v>
      </c>
      <c r="X310">
        <v>999</v>
      </c>
      <c r="Y310">
        <v>479</v>
      </c>
      <c r="Z310" t="s">
        <v>2760</v>
      </c>
      <c r="AA310">
        <v>479</v>
      </c>
      <c r="AB310" t="s">
        <v>2760</v>
      </c>
      <c r="AC310" t="s">
        <v>2760</v>
      </c>
      <c r="AD310" t="s">
        <v>2760</v>
      </c>
      <c r="AE310" t="s">
        <v>2760</v>
      </c>
      <c r="AF310" t="s">
        <v>2760</v>
      </c>
      <c r="AG310" t="s">
        <v>2760</v>
      </c>
      <c r="AH310" t="s">
        <v>2760</v>
      </c>
      <c r="AI310" t="s">
        <v>2760</v>
      </c>
      <c r="AJ310" t="s">
        <v>2760</v>
      </c>
      <c r="AK310" t="s">
        <v>2760</v>
      </c>
      <c r="AL310" t="s">
        <v>2760</v>
      </c>
      <c r="AM310" t="s">
        <v>2760</v>
      </c>
      <c r="AN310" t="s">
        <v>2832</v>
      </c>
      <c r="AO310" t="s">
        <v>3177</v>
      </c>
      <c r="AP310" t="s">
        <v>2779</v>
      </c>
      <c r="AT310">
        <v>1</v>
      </c>
      <c r="AU310" t="s">
        <v>2765</v>
      </c>
      <c r="AV310" t="s">
        <v>2765</v>
      </c>
      <c r="AW310" t="s">
        <v>2765</v>
      </c>
    </row>
    <row r="311" spans="1:49">
      <c r="A311" t="str">
        <f t="shared" si="4"/>
        <v>VASTO PM57</v>
      </c>
      <c r="B311" t="s">
        <v>2758</v>
      </c>
      <c r="D311" s="1">
        <v>9.9899999999999993E+26</v>
      </c>
      <c r="E311" t="s">
        <v>2760</v>
      </c>
      <c r="F311" t="s">
        <v>2761</v>
      </c>
      <c r="G311" t="s">
        <v>2761</v>
      </c>
      <c r="H311" t="s">
        <v>198</v>
      </c>
      <c r="I311">
        <v>56</v>
      </c>
      <c r="K311" t="s">
        <v>1507</v>
      </c>
      <c r="L311" t="s">
        <v>235</v>
      </c>
      <c r="M311" t="s">
        <v>1509</v>
      </c>
      <c r="O311" t="s">
        <v>161</v>
      </c>
      <c r="P311">
        <v>243</v>
      </c>
      <c r="V311" t="s">
        <v>159</v>
      </c>
      <c r="X311">
        <v>999</v>
      </c>
      <c r="Y311">
        <v>651</v>
      </c>
      <c r="Z311" t="s">
        <v>2760</v>
      </c>
      <c r="AA311">
        <v>651</v>
      </c>
      <c r="AB311" t="s">
        <v>2760</v>
      </c>
      <c r="AC311" t="s">
        <v>2760</v>
      </c>
      <c r="AD311" t="s">
        <v>2760</v>
      </c>
      <c r="AE311" t="s">
        <v>2760</v>
      </c>
      <c r="AF311" t="s">
        <v>2760</v>
      </c>
      <c r="AG311" t="s">
        <v>2760</v>
      </c>
      <c r="AH311" t="s">
        <v>2760</v>
      </c>
      <c r="AI311" t="s">
        <v>2760</v>
      </c>
      <c r="AJ311" t="s">
        <v>2760</v>
      </c>
      <c r="AK311" t="s">
        <v>2760</v>
      </c>
      <c r="AL311" t="s">
        <v>2760</v>
      </c>
      <c r="AM311" t="s">
        <v>2760</v>
      </c>
      <c r="AN311" t="s">
        <v>2832</v>
      </c>
      <c r="AO311" t="s">
        <v>3178</v>
      </c>
      <c r="AP311" t="s">
        <v>2779</v>
      </c>
      <c r="AT311">
        <v>1</v>
      </c>
      <c r="AU311" t="s">
        <v>2765</v>
      </c>
      <c r="AV311" t="s">
        <v>2765</v>
      </c>
      <c r="AW311" t="s">
        <v>2765</v>
      </c>
    </row>
    <row r="312" spans="1:49">
      <c r="A312" t="str">
        <f t="shared" si="4"/>
        <v>VAUDA EWA76</v>
      </c>
      <c r="B312" t="s">
        <v>2758</v>
      </c>
      <c r="D312" s="1">
        <v>9.9899999999999993E+26</v>
      </c>
      <c r="E312" t="s">
        <v>2760</v>
      </c>
      <c r="F312" t="s">
        <v>2761</v>
      </c>
      <c r="G312" t="s">
        <v>2761</v>
      </c>
      <c r="H312" t="s">
        <v>172</v>
      </c>
      <c r="I312">
        <v>55</v>
      </c>
      <c r="K312" t="s">
        <v>146</v>
      </c>
      <c r="L312" t="s">
        <v>24</v>
      </c>
      <c r="M312" t="s">
        <v>1510</v>
      </c>
      <c r="O312" t="s">
        <v>161</v>
      </c>
      <c r="P312">
        <v>48</v>
      </c>
      <c r="V312" t="s">
        <v>159</v>
      </c>
      <c r="X312">
        <v>999</v>
      </c>
      <c r="Y312">
        <v>681</v>
      </c>
      <c r="Z312">
        <v>681</v>
      </c>
      <c r="AA312" t="s">
        <v>2760</v>
      </c>
      <c r="AB312" t="s">
        <v>2760</v>
      </c>
      <c r="AC312" t="s">
        <v>2760</v>
      </c>
      <c r="AD312" t="s">
        <v>2760</v>
      </c>
      <c r="AE312" t="s">
        <v>2760</v>
      </c>
      <c r="AF312" t="s">
        <v>2760</v>
      </c>
      <c r="AG312" t="s">
        <v>2760</v>
      </c>
      <c r="AH312" t="s">
        <v>2760</v>
      </c>
      <c r="AI312" t="s">
        <v>2760</v>
      </c>
      <c r="AJ312" t="s">
        <v>2760</v>
      </c>
      <c r="AK312" t="s">
        <v>2760</v>
      </c>
      <c r="AL312" t="s">
        <v>2760</v>
      </c>
      <c r="AM312" t="s">
        <v>2760</v>
      </c>
      <c r="AN312" t="s">
        <v>2840</v>
      </c>
      <c r="AO312" t="s">
        <v>3179</v>
      </c>
      <c r="AP312" t="s">
        <v>3122</v>
      </c>
      <c r="AT312">
        <v>1</v>
      </c>
      <c r="AU312" t="s">
        <v>2765</v>
      </c>
      <c r="AV312" t="s">
        <v>2765</v>
      </c>
      <c r="AW312" t="s">
        <v>2765</v>
      </c>
    </row>
    <row r="313" spans="1:49">
      <c r="A313" t="str">
        <f t="shared" si="4"/>
        <v>VELA U2</v>
      </c>
      <c r="B313" t="s">
        <v>2758</v>
      </c>
      <c r="D313" t="s">
        <v>2759</v>
      </c>
      <c r="E313" t="s">
        <v>2760</v>
      </c>
      <c r="F313" t="s">
        <v>2761</v>
      </c>
      <c r="G313" t="s">
        <v>2761</v>
      </c>
      <c r="H313" t="s">
        <v>163</v>
      </c>
      <c r="I313">
        <v>56</v>
      </c>
      <c r="K313" t="s">
        <v>1511</v>
      </c>
      <c r="M313" t="s">
        <v>1512</v>
      </c>
      <c r="O313" t="s">
        <v>161</v>
      </c>
      <c r="P313">
        <v>999</v>
      </c>
      <c r="V313" t="s">
        <v>159</v>
      </c>
      <c r="X313">
        <v>20</v>
      </c>
      <c r="Y313">
        <v>7</v>
      </c>
      <c r="Z313">
        <v>7</v>
      </c>
      <c r="AA313" t="s">
        <v>2760</v>
      </c>
      <c r="AB313" t="s">
        <v>2760</v>
      </c>
      <c r="AC313" t="s">
        <v>2760</v>
      </c>
      <c r="AD313" t="s">
        <v>2760</v>
      </c>
      <c r="AE313" t="s">
        <v>2760</v>
      </c>
      <c r="AF313" t="s">
        <v>2760</v>
      </c>
      <c r="AG313" t="s">
        <v>2760</v>
      </c>
      <c r="AH313" t="s">
        <v>2760</v>
      </c>
      <c r="AI313" t="s">
        <v>2760</v>
      </c>
      <c r="AJ313" t="s">
        <v>2760</v>
      </c>
      <c r="AK313" t="s">
        <v>2760</v>
      </c>
      <c r="AL313" t="s">
        <v>2760</v>
      </c>
      <c r="AM313" t="s">
        <v>2760</v>
      </c>
      <c r="AN313" t="s">
        <v>2852</v>
      </c>
      <c r="AO313" t="s">
        <v>3180</v>
      </c>
      <c r="AP313" t="s">
        <v>2830</v>
      </c>
      <c r="AT313">
        <v>1</v>
      </c>
      <c r="AU313" t="s">
        <v>2765</v>
      </c>
      <c r="AV313" t="s">
        <v>2765</v>
      </c>
      <c r="AW313" t="s">
        <v>2765</v>
      </c>
    </row>
    <row r="314" spans="1:49">
      <c r="A314" t="str">
        <f t="shared" si="4"/>
        <v>VENARIA IW934</v>
      </c>
      <c r="B314" t="s">
        <v>2758</v>
      </c>
      <c r="D314">
        <v>888888</v>
      </c>
      <c r="E314" t="s">
        <v>2760</v>
      </c>
      <c r="F314" t="s">
        <v>2761</v>
      </c>
      <c r="G314" t="s">
        <v>2761</v>
      </c>
      <c r="H314" t="s">
        <v>199</v>
      </c>
      <c r="I314">
        <v>28</v>
      </c>
      <c r="K314" t="s">
        <v>1513</v>
      </c>
      <c r="L314" t="s">
        <v>808</v>
      </c>
      <c r="M314" t="s">
        <v>1514</v>
      </c>
      <c r="O314" t="s">
        <v>161</v>
      </c>
      <c r="P314">
        <v>613</v>
      </c>
      <c r="V314" t="s">
        <v>159</v>
      </c>
      <c r="X314">
        <v>999</v>
      </c>
      <c r="Y314" s="3">
        <v>2005</v>
      </c>
      <c r="Z314" t="s">
        <v>2760</v>
      </c>
      <c r="AA314" s="3">
        <v>2005</v>
      </c>
      <c r="AB314" t="s">
        <v>2760</v>
      </c>
      <c r="AC314" t="s">
        <v>2760</v>
      </c>
      <c r="AD314" t="s">
        <v>2760</v>
      </c>
      <c r="AE314" t="s">
        <v>2760</v>
      </c>
      <c r="AF314" t="s">
        <v>2760</v>
      </c>
      <c r="AG314" t="s">
        <v>2760</v>
      </c>
      <c r="AH314" t="s">
        <v>2760</v>
      </c>
      <c r="AI314" t="s">
        <v>2760</v>
      </c>
      <c r="AJ314" t="s">
        <v>2760</v>
      </c>
      <c r="AK314" t="s">
        <v>2760</v>
      </c>
      <c r="AL314" t="s">
        <v>2760</v>
      </c>
      <c r="AM314" t="s">
        <v>2760</v>
      </c>
      <c r="AN314" t="s">
        <v>2762</v>
      </c>
      <c r="AO314" t="s">
        <v>3181</v>
      </c>
      <c r="AP314" t="s">
        <v>3061</v>
      </c>
      <c r="AT314">
        <v>1</v>
      </c>
      <c r="AU314" t="s">
        <v>2765</v>
      </c>
      <c r="AV314" t="s">
        <v>2765</v>
      </c>
      <c r="AW314" t="s">
        <v>2765</v>
      </c>
    </row>
    <row r="315" spans="1:49">
      <c r="A315" t="str">
        <f t="shared" si="4"/>
        <v>VERONA EWA11</v>
      </c>
      <c r="B315" t="s">
        <v>2758</v>
      </c>
      <c r="D315" t="s">
        <v>2759</v>
      </c>
      <c r="E315" t="s">
        <v>2760</v>
      </c>
      <c r="F315" t="s">
        <v>2761</v>
      </c>
      <c r="G315" t="s">
        <v>2761</v>
      </c>
      <c r="H315" t="s">
        <v>172</v>
      </c>
      <c r="I315">
        <v>28</v>
      </c>
      <c r="K315" t="s">
        <v>148</v>
      </c>
      <c r="L315" t="s">
        <v>689</v>
      </c>
      <c r="M315" t="s">
        <v>1515</v>
      </c>
      <c r="O315" t="s">
        <v>161</v>
      </c>
      <c r="P315">
        <v>464</v>
      </c>
      <c r="V315" t="s">
        <v>159</v>
      </c>
      <c r="X315">
        <v>999</v>
      </c>
      <c r="Y315">
        <v>1</v>
      </c>
      <c r="Z315">
        <v>1</v>
      </c>
      <c r="AA315" t="s">
        <v>2760</v>
      </c>
      <c r="AB315" t="s">
        <v>2760</v>
      </c>
      <c r="AC315" t="s">
        <v>2760</v>
      </c>
      <c r="AD315" t="s">
        <v>2760</v>
      </c>
      <c r="AE315" t="s">
        <v>2760</v>
      </c>
      <c r="AF315" t="s">
        <v>2760</v>
      </c>
      <c r="AG315" t="s">
        <v>2760</v>
      </c>
      <c r="AH315" t="s">
        <v>2760</v>
      </c>
      <c r="AI315" t="s">
        <v>2760</v>
      </c>
      <c r="AJ315" t="s">
        <v>2760</v>
      </c>
      <c r="AK315" t="s">
        <v>2760</v>
      </c>
      <c r="AL315" t="s">
        <v>2760</v>
      </c>
      <c r="AM315" t="s">
        <v>2760</v>
      </c>
      <c r="AN315" t="s">
        <v>2762</v>
      </c>
      <c r="AO315" t="s">
        <v>3182</v>
      </c>
      <c r="AP315" t="s">
        <v>2826</v>
      </c>
      <c r="AT315">
        <v>1</v>
      </c>
      <c r="AU315" t="s">
        <v>2765</v>
      </c>
      <c r="AV315" t="s">
        <v>2765</v>
      </c>
      <c r="AW315" t="s">
        <v>2765</v>
      </c>
    </row>
    <row r="316" spans="1:49">
      <c r="A316" t="str">
        <f t="shared" si="4"/>
        <v>VERONA EWA11SP</v>
      </c>
      <c r="B316" t="s">
        <v>2758</v>
      </c>
      <c r="D316" s="1">
        <v>9.9899999999999993E+26</v>
      </c>
      <c r="E316" t="s">
        <v>2760</v>
      </c>
      <c r="F316" t="s">
        <v>2761</v>
      </c>
      <c r="G316" t="s">
        <v>2761</v>
      </c>
      <c r="H316" t="s">
        <v>172</v>
      </c>
      <c r="I316">
        <v>28</v>
      </c>
      <c r="K316" t="s">
        <v>148</v>
      </c>
      <c r="L316" t="s">
        <v>149</v>
      </c>
      <c r="M316" t="s">
        <v>1517</v>
      </c>
      <c r="O316" t="s">
        <v>161</v>
      </c>
      <c r="P316">
        <v>106</v>
      </c>
      <c r="V316" t="s">
        <v>159</v>
      </c>
      <c r="X316">
        <v>35</v>
      </c>
      <c r="Y316">
        <v>288</v>
      </c>
      <c r="Z316">
        <v>288</v>
      </c>
      <c r="AA316" t="s">
        <v>2760</v>
      </c>
      <c r="AB316" t="s">
        <v>2760</v>
      </c>
      <c r="AC316" t="s">
        <v>2760</v>
      </c>
      <c r="AD316" t="s">
        <v>2760</v>
      </c>
      <c r="AE316" t="s">
        <v>2760</v>
      </c>
      <c r="AF316" t="s">
        <v>2760</v>
      </c>
      <c r="AG316" t="s">
        <v>2760</v>
      </c>
      <c r="AH316" t="s">
        <v>2760</v>
      </c>
      <c r="AI316" t="s">
        <v>2760</v>
      </c>
      <c r="AJ316" t="s">
        <v>2760</v>
      </c>
      <c r="AK316" t="s">
        <v>2760</v>
      </c>
      <c r="AL316" t="s">
        <v>2760</v>
      </c>
      <c r="AM316" t="s">
        <v>2760</v>
      </c>
      <c r="AN316" t="s">
        <v>2762</v>
      </c>
      <c r="AO316" t="s">
        <v>3183</v>
      </c>
      <c r="AP316" t="s">
        <v>2912</v>
      </c>
      <c r="AT316">
        <v>1</v>
      </c>
      <c r="AU316" t="s">
        <v>2765</v>
      </c>
      <c r="AV316" t="s">
        <v>2765</v>
      </c>
      <c r="AW316" t="s">
        <v>2765</v>
      </c>
    </row>
    <row r="317" spans="1:49">
      <c r="A317" t="str">
        <f t="shared" si="4"/>
        <v>VERONA EWA44</v>
      </c>
      <c r="B317" t="s">
        <v>2758</v>
      </c>
      <c r="D317" t="s">
        <v>2759</v>
      </c>
      <c r="E317" t="s">
        <v>2760</v>
      </c>
      <c r="F317" t="s">
        <v>2761</v>
      </c>
      <c r="G317" t="s">
        <v>2761</v>
      </c>
      <c r="H317" t="s">
        <v>172</v>
      </c>
      <c r="I317">
        <v>28</v>
      </c>
      <c r="K317" t="s">
        <v>148</v>
      </c>
      <c r="L317" t="s">
        <v>791</v>
      </c>
      <c r="M317" t="s">
        <v>1516</v>
      </c>
      <c r="O317" t="s">
        <v>161</v>
      </c>
      <c r="P317">
        <v>580</v>
      </c>
      <c r="V317" t="s">
        <v>159</v>
      </c>
      <c r="X317">
        <v>999</v>
      </c>
      <c r="Y317">
        <v>8</v>
      </c>
      <c r="Z317">
        <v>8</v>
      </c>
      <c r="AA317" t="s">
        <v>2760</v>
      </c>
      <c r="AB317" t="s">
        <v>2760</v>
      </c>
      <c r="AC317" t="s">
        <v>2760</v>
      </c>
      <c r="AD317" t="s">
        <v>2760</v>
      </c>
      <c r="AE317" t="s">
        <v>2760</v>
      </c>
      <c r="AF317" t="s">
        <v>2760</v>
      </c>
      <c r="AG317" t="s">
        <v>2760</v>
      </c>
      <c r="AH317" t="s">
        <v>2760</v>
      </c>
      <c r="AI317" t="s">
        <v>2760</v>
      </c>
      <c r="AJ317" t="s">
        <v>2760</v>
      </c>
      <c r="AK317" t="s">
        <v>2760</v>
      </c>
      <c r="AL317" t="s">
        <v>2760</v>
      </c>
      <c r="AM317" t="s">
        <v>2760</v>
      </c>
      <c r="AN317" t="s">
        <v>2762</v>
      </c>
      <c r="AO317" t="s">
        <v>3184</v>
      </c>
      <c r="AP317" t="s">
        <v>3185</v>
      </c>
      <c r="AT317">
        <v>1</v>
      </c>
      <c r="AU317" t="s">
        <v>2765</v>
      </c>
      <c r="AV317" t="s">
        <v>2765</v>
      </c>
      <c r="AW317" t="s">
        <v>2765</v>
      </c>
    </row>
    <row r="318" spans="1:49">
      <c r="A318" t="str">
        <f t="shared" si="4"/>
        <v>VERONA E PAWA33GT</v>
      </c>
      <c r="B318" t="s">
        <v>2758</v>
      </c>
      <c r="D318" s="1">
        <v>9.9899999999999993E+26</v>
      </c>
      <c r="E318" t="s">
        <v>2760</v>
      </c>
      <c r="F318" t="s">
        <v>2761</v>
      </c>
      <c r="G318" t="s">
        <v>2761</v>
      </c>
      <c r="H318" t="s">
        <v>172</v>
      </c>
      <c r="I318">
        <v>28</v>
      </c>
      <c r="K318" t="s">
        <v>150</v>
      </c>
      <c r="L318" t="s">
        <v>151</v>
      </c>
      <c r="M318" t="s">
        <v>1518</v>
      </c>
      <c r="O318" t="s">
        <v>161</v>
      </c>
      <c r="P318">
        <v>42</v>
      </c>
      <c r="V318" t="s">
        <v>159</v>
      </c>
      <c r="X318">
        <v>999</v>
      </c>
      <c r="Y318">
        <v>344</v>
      </c>
      <c r="Z318">
        <v>344</v>
      </c>
      <c r="AA318" t="s">
        <v>2760</v>
      </c>
      <c r="AB318" t="s">
        <v>2760</v>
      </c>
      <c r="AC318" t="s">
        <v>2760</v>
      </c>
      <c r="AD318" t="s">
        <v>2760</v>
      </c>
      <c r="AE318" t="s">
        <v>2760</v>
      </c>
      <c r="AF318" t="s">
        <v>2760</v>
      </c>
      <c r="AG318" t="s">
        <v>2760</v>
      </c>
      <c r="AH318" t="s">
        <v>2760</v>
      </c>
      <c r="AI318" t="s">
        <v>2760</v>
      </c>
      <c r="AJ318" t="s">
        <v>2760</v>
      </c>
      <c r="AK318" t="s">
        <v>2760</v>
      </c>
      <c r="AL318" t="s">
        <v>2760</v>
      </c>
      <c r="AM318" t="s">
        <v>2760</v>
      </c>
      <c r="AN318" t="s">
        <v>2762</v>
      </c>
      <c r="AO318" t="s">
        <v>3186</v>
      </c>
      <c r="AP318" t="s">
        <v>2956</v>
      </c>
      <c r="AT318">
        <v>1</v>
      </c>
      <c r="AU318" t="s">
        <v>2765</v>
      </c>
      <c r="AV318" t="s">
        <v>2765</v>
      </c>
      <c r="AW318" t="s">
        <v>2765</v>
      </c>
    </row>
    <row r="319" spans="1:49">
      <c r="A319" t="str">
        <f t="shared" si="4"/>
        <v>VERONA IW802</v>
      </c>
      <c r="B319" t="s">
        <v>2758</v>
      </c>
      <c r="D319" t="s">
        <v>2759</v>
      </c>
      <c r="E319" t="s">
        <v>2760</v>
      </c>
      <c r="F319" t="s">
        <v>2761</v>
      </c>
      <c r="G319" t="s">
        <v>2761</v>
      </c>
      <c r="H319" t="s">
        <v>176</v>
      </c>
      <c r="I319">
        <v>28</v>
      </c>
      <c r="K319" t="s">
        <v>1519</v>
      </c>
      <c r="L319" t="s">
        <v>572</v>
      </c>
      <c r="M319" t="s">
        <v>1524</v>
      </c>
      <c r="O319" t="s">
        <v>161</v>
      </c>
      <c r="P319">
        <v>448</v>
      </c>
      <c r="V319" t="s">
        <v>159</v>
      </c>
      <c r="X319">
        <v>999</v>
      </c>
      <c r="Y319">
        <v>17</v>
      </c>
      <c r="Z319">
        <v>17</v>
      </c>
      <c r="AA319" t="s">
        <v>2760</v>
      </c>
      <c r="AB319" t="s">
        <v>2760</v>
      </c>
      <c r="AC319" t="s">
        <v>2760</v>
      </c>
      <c r="AD319" t="s">
        <v>2760</v>
      </c>
      <c r="AE319" t="s">
        <v>2760</v>
      </c>
      <c r="AF319" t="s">
        <v>2760</v>
      </c>
      <c r="AG319" t="s">
        <v>2760</v>
      </c>
      <c r="AH319" t="s">
        <v>2760</v>
      </c>
      <c r="AI319" t="s">
        <v>2760</v>
      </c>
      <c r="AJ319" t="s">
        <v>2760</v>
      </c>
      <c r="AK319" t="s">
        <v>2760</v>
      </c>
      <c r="AL319" t="s">
        <v>2760</v>
      </c>
      <c r="AM319" t="s">
        <v>2760</v>
      </c>
      <c r="AN319" t="s">
        <v>2762</v>
      </c>
      <c r="AO319" t="s">
        <v>3187</v>
      </c>
      <c r="AP319" t="s">
        <v>3188</v>
      </c>
      <c r="AT319">
        <v>1</v>
      </c>
      <c r="AU319" t="s">
        <v>2765</v>
      </c>
      <c r="AV319" t="s">
        <v>2765</v>
      </c>
      <c r="AW319" t="s">
        <v>2765</v>
      </c>
    </row>
    <row r="320" spans="1:49">
      <c r="A320" t="str">
        <f t="shared" si="4"/>
        <v>VERONA IW816</v>
      </c>
      <c r="B320" t="s">
        <v>2758</v>
      </c>
      <c r="D320">
        <v>888888</v>
      </c>
      <c r="E320" t="s">
        <v>2760</v>
      </c>
      <c r="F320" t="s">
        <v>2761</v>
      </c>
      <c r="G320" t="s">
        <v>2761</v>
      </c>
      <c r="H320" t="s">
        <v>176</v>
      </c>
      <c r="I320">
        <v>28</v>
      </c>
      <c r="K320" t="s">
        <v>1519</v>
      </c>
      <c r="L320" t="s">
        <v>384</v>
      </c>
      <c r="M320" t="s">
        <v>1523</v>
      </c>
      <c r="O320" t="s">
        <v>161</v>
      </c>
      <c r="P320">
        <v>464</v>
      </c>
      <c r="V320" t="s">
        <v>159</v>
      </c>
      <c r="X320">
        <v>999</v>
      </c>
      <c r="Y320">
        <v>516</v>
      </c>
      <c r="Z320">
        <v>516</v>
      </c>
      <c r="AA320" t="s">
        <v>2760</v>
      </c>
      <c r="AB320" t="s">
        <v>2760</v>
      </c>
      <c r="AC320" t="s">
        <v>2760</v>
      </c>
      <c r="AD320" t="s">
        <v>2760</v>
      </c>
      <c r="AE320" t="s">
        <v>2760</v>
      </c>
      <c r="AF320" t="s">
        <v>2760</v>
      </c>
      <c r="AG320" t="s">
        <v>2760</v>
      </c>
      <c r="AH320" t="s">
        <v>2760</v>
      </c>
      <c r="AI320" t="s">
        <v>2760</v>
      </c>
      <c r="AJ320" t="s">
        <v>2760</v>
      </c>
      <c r="AK320" t="s">
        <v>2760</v>
      </c>
      <c r="AL320" t="s">
        <v>2760</v>
      </c>
      <c r="AM320" t="s">
        <v>2760</v>
      </c>
      <c r="AN320" t="s">
        <v>2762</v>
      </c>
      <c r="AO320" t="s">
        <v>3189</v>
      </c>
      <c r="AP320" t="s">
        <v>2826</v>
      </c>
      <c r="AT320">
        <v>1</v>
      </c>
      <c r="AU320" t="s">
        <v>2765</v>
      </c>
      <c r="AV320" t="s">
        <v>2765</v>
      </c>
      <c r="AW320" t="s">
        <v>2765</v>
      </c>
    </row>
    <row r="321" spans="1:49">
      <c r="A321" t="str">
        <f t="shared" si="4"/>
        <v>VERONA IW839</v>
      </c>
      <c r="B321" t="s">
        <v>2758</v>
      </c>
      <c r="D321">
        <v>888888</v>
      </c>
      <c r="E321" t="s">
        <v>2760</v>
      </c>
      <c r="F321" t="s">
        <v>2761</v>
      </c>
      <c r="G321" t="s">
        <v>2761</v>
      </c>
      <c r="H321" t="s">
        <v>176</v>
      </c>
      <c r="I321">
        <v>28</v>
      </c>
      <c r="K321" t="s">
        <v>1519</v>
      </c>
      <c r="L321" t="s">
        <v>631</v>
      </c>
      <c r="M321" t="s">
        <v>1520</v>
      </c>
      <c r="O321" t="s">
        <v>161</v>
      </c>
      <c r="P321">
        <v>578</v>
      </c>
      <c r="V321" t="s">
        <v>159</v>
      </c>
      <c r="X321">
        <v>999</v>
      </c>
      <c r="Y321">
        <v>497</v>
      </c>
      <c r="Z321">
        <v>497</v>
      </c>
      <c r="AA321" t="s">
        <v>2760</v>
      </c>
      <c r="AB321" t="s">
        <v>2760</v>
      </c>
      <c r="AC321" t="s">
        <v>2760</v>
      </c>
      <c r="AD321" t="s">
        <v>2760</v>
      </c>
      <c r="AE321" t="s">
        <v>2760</v>
      </c>
      <c r="AF321" t="s">
        <v>2760</v>
      </c>
      <c r="AG321" t="s">
        <v>2760</v>
      </c>
      <c r="AH321" t="s">
        <v>2760</v>
      </c>
      <c r="AI321" t="s">
        <v>2760</v>
      </c>
      <c r="AJ321" t="s">
        <v>2760</v>
      </c>
      <c r="AK321" t="s">
        <v>2760</v>
      </c>
      <c r="AL321" t="s">
        <v>2760</v>
      </c>
      <c r="AM321" t="s">
        <v>2760</v>
      </c>
      <c r="AN321" t="s">
        <v>2762</v>
      </c>
      <c r="AO321" t="s">
        <v>3190</v>
      </c>
      <c r="AP321" t="s">
        <v>2934</v>
      </c>
      <c r="AT321">
        <v>1</v>
      </c>
      <c r="AU321" t="s">
        <v>2765</v>
      </c>
      <c r="AV321" t="s">
        <v>2765</v>
      </c>
      <c r="AW321" t="s">
        <v>2765</v>
      </c>
    </row>
    <row r="322" spans="1:49">
      <c r="A322" t="str">
        <f t="shared" si="4"/>
        <v>VERONA IW848</v>
      </c>
      <c r="B322" t="s">
        <v>2758</v>
      </c>
      <c r="D322">
        <v>888888</v>
      </c>
      <c r="E322" t="s">
        <v>2760</v>
      </c>
      <c r="F322" t="s">
        <v>2761</v>
      </c>
      <c r="G322" t="s">
        <v>2761</v>
      </c>
      <c r="H322" t="s">
        <v>176</v>
      </c>
      <c r="I322">
        <v>28</v>
      </c>
      <c r="K322" t="s">
        <v>1519</v>
      </c>
      <c r="L322" t="s">
        <v>671</v>
      </c>
      <c r="M322" t="s">
        <v>1522</v>
      </c>
      <c r="O322" t="s">
        <v>161</v>
      </c>
      <c r="P322">
        <v>327</v>
      </c>
      <c r="V322" t="s">
        <v>159</v>
      </c>
      <c r="X322">
        <v>999</v>
      </c>
      <c r="Y322">
        <v>481</v>
      </c>
      <c r="Z322">
        <v>481</v>
      </c>
      <c r="AA322" t="s">
        <v>2760</v>
      </c>
      <c r="AB322" t="s">
        <v>2760</v>
      </c>
      <c r="AC322" t="s">
        <v>2760</v>
      </c>
      <c r="AD322" t="s">
        <v>2760</v>
      </c>
      <c r="AE322" t="s">
        <v>2760</v>
      </c>
      <c r="AF322" t="s">
        <v>2760</v>
      </c>
      <c r="AG322" t="s">
        <v>2760</v>
      </c>
      <c r="AH322" t="s">
        <v>2760</v>
      </c>
      <c r="AI322" t="s">
        <v>2760</v>
      </c>
      <c r="AJ322" t="s">
        <v>2760</v>
      </c>
      <c r="AK322" t="s">
        <v>2760</v>
      </c>
      <c r="AL322" t="s">
        <v>2760</v>
      </c>
      <c r="AM322" t="s">
        <v>2760</v>
      </c>
      <c r="AN322" t="s">
        <v>2762</v>
      </c>
      <c r="AO322" t="s">
        <v>3191</v>
      </c>
      <c r="AP322" t="s">
        <v>3192</v>
      </c>
      <c r="AT322">
        <v>1</v>
      </c>
      <c r="AU322" t="s">
        <v>2765</v>
      </c>
      <c r="AV322" t="s">
        <v>2765</v>
      </c>
      <c r="AW322" t="s">
        <v>2765</v>
      </c>
    </row>
    <row r="323" spans="1:49">
      <c r="A323" t="str">
        <f t="shared" ref="A323:A342" si="5">K323&amp;L323</f>
        <v>VERONA IW848</v>
      </c>
      <c r="B323" t="s">
        <v>2758</v>
      </c>
      <c r="D323" t="s">
        <v>2759</v>
      </c>
      <c r="E323" t="s">
        <v>2760</v>
      </c>
      <c r="F323" t="s">
        <v>2761</v>
      </c>
      <c r="G323" t="s">
        <v>2761</v>
      </c>
      <c r="H323" t="s">
        <v>176</v>
      </c>
      <c r="I323">
        <v>28</v>
      </c>
      <c r="K323" t="s">
        <v>1519</v>
      </c>
      <c r="L323" t="s">
        <v>671</v>
      </c>
      <c r="M323" t="s">
        <v>1522</v>
      </c>
      <c r="O323" t="s">
        <v>161</v>
      </c>
      <c r="P323">
        <v>327</v>
      </c>
      <c r="V323" t="s">
        <v>159</v>
      </c>
      <c r="X323">
        <v>999</v>
      </c>
      <c r="Y323">
        <v>14</v>
      </c>
      <c r="Z323">
        <v>14</v>
      </c>
      <c r="AA323" t="s">
        <v>2760</v>
      </c>
      <c r="AB323" t="s">
        <v>2760</v>
      </c>
      <c r="AC323" t="s">
        <v>2760</v>
      </c>
      <c r="AD323" t="s">
        <v>2760</v>
      </c>
      <c r="AE323" t="s">
        <v>2760</v>
      </c>
      <c r="AF323" t="s">
        <v>2760</v>
      </c>
      <c r="AG323" t="s">
        <v>2760</v>
      </c>
      <c r="AH323" t="s">
        <v>2760</v>
      </c>
      <c r="AI323" t="s">
        <v>2760</v>
      </c>
      <c r="AJ323" t="s">
        <v>2760</v>
      </c>
      <c r="AK323" t="s">
        <v>2760</v>
      </c>
      <c r="AL323" t="s">
        <v>2760</v>
      </c>
      <c r="AM323" t="s">
        <v>2760</v>
      </c>
      <c r="AN323" t="s">
        <v>2762</v>
      </c>
      <c r="AO323" t="s">
        <v>3191</v>
      </c>
      <c r="AP323" t="s">
        <v>3192</v>
      </c>
      <c r="AT323">
        <v>1</v>
      </c>
      <c r="AU323" t="s">
        <v>2765</v>
      </c>
      <c r="AV323" t="s">
        <v>2765</v>
      </c>
      <c r="AW323" t="s">
        <v>2765</v>
      </c>
    </row>
    <row r="324" spans="1:49">
      <c r="A324" t="str">
        <f t="shared" si="5"/>
        <v>VERONA IW852</v>
      </c>
      <c r="B324" t="s">
        <v>2758</v>
      </c>
      <c r="D324">
        <v>888888</v>
      </c>
      <c r="E324" t="s">
        <v>2760</v>
      </c>
      <c r="F324" t="s">
        <v>2761</v>
      </c>
      <c r="G324" t="s">
        <v>2761</v>
      </c>
      <c r="H324" t="s">
        <v>176</v>
      </c>
      <c r="I324">
        <v>28</v>
      </c>
      <c r="K324" t="s">
        <v>1519</v>
      </c>
      <c r="L324" t="s">
        <v>522</v>
      </c>
      <c r="M324" t="s">
        <v>1521</v>
      </c>
      <c r="O324" t="s">
        <v>161</v>
      </c>
      <c r="P324">
        <v>674</v>
      </c>
      <c r="V324" t="s">
        <v>159</v>
      </c>
      <c r="X324">
        <v>999</v>
      </c>
      <c r="Y324">
        <v>617</v>
      </c>
      <c r="Z324">
        <v>617</v>
      </c>
      <c r="AA324" t="s">
        <v>2760</v>
      </c>
      <c r="AB324" t="s">
        <v>2760</v>
      </c>
      <c r="AC324" t="s">
        <v>2760</v>
      </c>
      <c r="AD324" t="s">
        <v>2760</v>
      </c>
      <c r="AE324" t="s">
        <v>2760</v>
      </c>
      <c r="AF324" t="s">
        <v>2760</v>
      </c>
      <c r="AG324" t="s">
        <v>2760</v>
      </c>
      <c r="AH324" t="s">
        <v>2760</v>
      </c>
      <c r="AI324" t="s">
        <v>2760</v>
      </c>
      <c r="AJ324" t="s">
        <v>2760</v>
      </c>
      <c r="AK324" t="s">
        <v>2760</v>
      </c>
      <c r="AL324" t="s">
        <v>2760</v>
      </c>
      <c r="AM324" t="s">
        <v>2760</v>
      </c>
      <c r="AN324" t="s">
        <v>2762</v>
      </c>
      <c r="AO324" t="s">
        <v>3193</v>
      </c>
      <c r="AP324" t="s">
        <v>3194</v>
      </c>
      <c r="AT324">
        <v>1</v>
      </c>
      <c r="AU324" t="s">
        <v>2765</v>
      </c>
      <c r="AV324" t="s">
        <v>2765</v>
      </c>
      <c r="AW324" t="s">
        <v>2765</v>
      </c>
    </row>
    <row r="325" spans="1:49">
      <c r="A325" t="str">
        <f t="shared" si="5"/>
        <v>VERONA IW918</v>
      </c>
      <c r="B325" t="s">
        <v>2758</v>
      </c>
      <c r="D325">
        <v>888888</v>
      </c>
      <c r="E325" t="s">
        <v>2760</v>
      </c>
      <c r="F325" t="s">
        <v>2761</v>
      </c>
      <c r="G325" t="s">
        <v>2761</v>
      </c>
      <c r="H325" t="s">
        <v>199</v>
      </c>
      <c r="I325">
        <v>28</v>
      </c>
      <c r="K325" t="s">
        <v>1519</v>
      </c>
      <c r="L325" t="s">
        <v>498</v>
      </c>
      <c r="M325" t="s">
        <v>1525</v>
      </c>
      <c r="O325" t="s">
        <v>161</v>
      </c>
      <c r="P325">
        <v>885</v>
      </c>
      <c r="V325" t="s">
        <v>159</v>
      </c>
      <c r="X325">
        <v>999</v>
      </c>
      <c r="Y325">
        <v>576</v>
      </c>
      <c r="Z325">
        <v>576</v>
      </c>
      <c r="AA325" t="s">
        <v>2760</v>
      </c>
      <c r="AB325" t="s">
        <v>2760</v>
      </c>
      <c r="AC325" t="s">
        <v>2760</v>
      </c>
      <c r="AD325" t="s">
        <v>2760</v>
      </c>
      <c r="AE325" t="s">
        <v>2760</v>
      </c>
      <c r="AF325" t="s">
        <v>2760</v>
      </c>
      <c r="AG325" t="s">
        <v>2760</v>
      </c>
      <c r="AH325" t="s">
        <v>2760</v>
      </c>
      <c r="AI325" t="s">
        <v>2760</v>
      </c>
      <c r="AJ325" t="s">
        <v>2760</v>
      </c>
      <c r="AK325" t="s">
        <v>2760</v>
      </c>
      <c r="AL325" t="s">
        <v>2760</v>
      </c>
      <c r="AM325" t="s">
        <v>2760</v>
      </c>
      <c r="AN325" t="s">
        <v>2762</v>
      </c>
      <c r="AO325" t="s">
        <v>3195</v>
      </c>
      <c r="AP325" t="s">
        <v>3048</v>
      </c>
      <c r="AT325">
        <v>1</v>
      </c>
      <c r="AU325" t="s">
        <v>2765</v>
      </c>
      <c r="AV325" t="s">
        <v>2765</v>
      </c>
      <c r="AW325" t="s">
        <v>2765</v>
      </c>
    </row>
    <row r="326" spans="1:49">
      <c r="A326" t="str">
        <f t="shared" si="5"/>
        <v>VERONA IW954</v>
      </c>
      <c r="B326" t="s">
        <v>2758</v>
      </c>
      <c r="D326">
        <v>888888</v>
      </c>
      <c r="E326" t="s">
        <v>2760</v>
      </c>
      <c r="F326" t="s">
        <v>2761</v>
      </c>
      <c r="G326" t="s">
        <v>2761</v>
      </c>
      <c r="H326" t="s">
        <v>199</v>
      </c>
      <c r="I326">
        <v>28</v>
      </c>
      <c r="K326" t="s">
        <v>1519</v>
      </c>
      <c r="L326" t="s">
        <v>264</v>
      </c>
      <c r="M326" t="s">
        <v>1526</v>
      </c>
      <c r="O326" t="s">
        <v>161</v>
      </c>
      <c r="P326">
        <v>868</v>
      </c>
      <c r="V326" t="s">
        <v>159</v>
      </c>
      <c r="X326">
        <v>999</v>
      </c>
      <c r="Y326" s="3">
        <v>3216</v>
      </c>
      <c r="Z326" s="3">
        <v>3216</v>
      </c>
      <c r="AA326" t="s">
        <v>2760</v>
      </c>
      <c r="AB326" t="s">
        <v>2760</v>
      </c>
      <c r="AC326" t="s">
        <v>2760</v>
      </c>
      <c r="AD326" t="s">
        <v>2760</v>
      </c>
      <c r="AE326" t="s">
        <v>2760</v>
      </c>
      <c r="AF326" t="s">
        <v>2760</v>
      </c>
      <c r="AG326" t="s">
        <v>2760</v>
      </c>
      <c r="AH326" t="s">
        <v>2760</v>
      </c>
      <c r="AI326" t="s">
        <v>2760</v>
      </c>
      <c r="AJ326" t="s">
        <v>2760</v>
      </c>
      <c r="AK326" t="s">
        <v>2760</v>
      </c>
      <c r="AL326" t="s">
        <v>2760</v>
      </c>
      <c r="AM326" t="s">
        <v>2760</v>
      </c>
      <c r="AN326" t="s">
        <v>2762</v>
      </c>
      <c r="AO326" t="s">
        <v>3196</v>
      </c>
      <c r="AP326" t="s">
        <v>2889</v>
      </c>
      <c r="AT326">
        <v>1</v>
      </c>
      <c r="AU326" t="s">
        <v>2765</v>
      </c>
      <c r="AV326" t="s">
        <v>2765</v>
      </c>
      <c r="AW326" t="s">
        <v>2765</v>
      </c>
    </row>
    <row r="327" spans="1:49">
      <c r="A327" t="str">
        <f t="shared" si="5"/>
        <v>VERONA IW956</v>
      </c>
      <c r="B327" t="s">
        <v>2758</v>
      </c>
      <c r="D327">
        <v>888888</v>
      </c>
      <c r="E327" t="s">
        <v>2760</v>
      </c>
      <c r="F327" t="s">
        <v>2761</v>
      </c>
      <c r="G327" t="s">
        <v>2761</v>
      </c>
      <c r="H327" t="s">
        <v>199</v>
      </c>
      <c r="I327">
        <v>28</v>
      </c>
      <c r="K327" t="s">
        <v>1519</v>
      </c>
      <c r="L327" t="s">
        <v>719</v>
      </c>
      <c r="M327" t="s">
        <v>1527</v>
      </c>
      <c r="O327" t="s">
        <v>161</v>
      </c>
      <c r="P327">
        <v>859</v>
      </c>
      <c r="V327" t="s">
        <v>159</v>
      </c>
      <c r="X327">
        <v>999</v>
      </c>
      <c r="Y327" s="3">
        <v>1399</v>
      </c>
      <c r="Z327" s="3">
        <v>1399</v>
      </c>
      <c r="AA327" t="s">
        <v>2760</v>
      </c>
      <c r="AB327" t="s">
        <v>2760</v>
      </c>
      <c r="AC327" t="s">
        <v>2760</v>
      </c>
      <c r="AD327" t="s">
        <v>2760</v>
      </c>
      <c r="AE327" t="s">
        <v>2760</v>
      </c>
      <c r="AF327" t="s">
        <v>2760</v>
      </c>
      <c r="AG327" t="s">
        <v>2760</v>
      </c>
      <c r="AH327" t="s">
        <v>2760</v>
      </c>
      <c r="AI327" t="s">
        <v>2760</v>
      </c>
      <c r="AJ327" t="s">
        <v>2760</v>
      </c>
      <c r="AK327" t="s">
        <v>2760</v>
      </c>
      <c r="AL327" t="s">
        <v>2760</v>
      </c>
      <c r="AM327" t="s">
        <v>2760</v>
      </c>
      <c r="AN327" t="s">
        <v>2762</v>
      </c>
      <c r="AO327" t="s">
        <v>3197</v>
      </c>
      <c r="AP327" t="s">
        <v>2951</v>
      </c>
      <c r="AT327">
        <v>1</v>
      </c>
      <c r="AU327" t="s">
        <v>2765</v>
      </c>
      <c r="AV327" t="s">
        <v>2765</v>
      </c>
      <c r="AW327" t="s">
        <v>2765</v>
      </c>
    </row>
    <row r="328" spans="1:49">
      <c r="A328" t="str">
        <f t="shared" si="5"/>
        <v>VERONA IW964</v>
      </c>
      <c r="B328" t="s">
        <v>2758</v>
      </c>
      <c r="D328">
        <v>888888</v>
      </c>
      <c r="E328" t="s">
        <v>2760</v>
      </c>
      <c r="F328" t="s">
        <v>2761</v>
      </c>
      <c r="G328" t="s">
        <v>2761</v>
      </c>
      <c r="H328" t="s">
        <v>199</v>
      </c>
      <c r="I328">
        <v>28</v>
      </c>
      <c r="K328" t="s">
        <v>1519</v>
      </c>
      <c r="L328" t="s">
        <v>823</v>
      </c>
      <c r="M328" t="s">
        <v>1528</v>
      </c>
      <c r="O328" t="s">
        <v>161</v>
      </c>
      <c r="P328">
        <v>808</v>
      </c>
      <c r="V328" t="s">
        <v>159</v>
      </c>
      <c r="X328">
        <v>999</v>
      </c>
      <c r="Y328" s="3">
        <v>1184</v>
      </c>
      <c r="Z328" s="3">
        <v>1184</v>
      </c>
      <c r="AA328" t="s">
        <v>2760</v>
      </c>
      <c r="AB328" t="s">
        <v>2760</v>
      </c>
      <c r="AC328" t="s">
        <v>2760</v>
      </c>
      <c r="AD328" t="s">
        <v>2760</v>
      </c>
      <c r="AE328" t="s">
        <v>2760</v>
      </c>
      <c r="AF328" t="s">
        <v>2760</v>
      </c>
      <c r="AG328" t="s">
        <v>2760</v>
      </c>
      <c r="AH328" t="s">
        <v>2760</v>
      </c>
      <c r="AI328" t="s">
        <v>2760</v>
      </c>
      <c r="AJ328" t="s">
        <v>2760</v>
      </c>
      <c r="AK328" t="s">
        <v>2760</v>
      </c>
      <c r="AL328" t="s">
        <v>2760</v>
      </c>
      <c r="AM328" t="s">
        <v>2760</v>
      </c>
      <c r="AN328" t="s">
        <v>2762</v>
      </c>
      <c r="AO328" t="s">
        <v>3198</v>
      </c>
      <c r="AP328" t="s">
        <v>3071</v>
      </c>
      <c r="AT328">
        <v>1</v>
      </c>
      <c r="AU328" t="s">
        <v>2765</v>
      </c>
      <c r="AV328" t="s">
        <v>2765</v>
      </c>
      <c r="AW328" t="s">
        <v>2765</v>
      </c>
    </row>
    <row r="329" spans="1:49">
      <c r="A329" t="str">
        <f t="shared" si="5"/>
        <v>VERONA IW978</v>
      </c>
      <c r="B329" t="s">
        <v>2758</v>
      </c>
      <c r="D329">
        <v>888888</v>
      </c>
      <c r="E329" t="s">
        <v>2760</v>
      </c>
      <c r="F329" t="s">
        <v>2761</v>
      </c>
      <c r="G329" t="s">
        <v>2761</v>
      </c>
      <c r="H329" t="s">
        <v>199</v>
      </c>
      <c r="I329">
        <v>28</v>
      </c>
      <c r="K329" t="s">
        <v>1519</v>
      </c>
      <c r="L329" t="s">
        <v>742</v>
      </c>
      <c r="M329" t="s">
        <v>1529</v>
      </c>
      <c r="O329" t="s">
        <v>161</v>
      </c>
      <c r="P329">
        <v>915</v>
      </c>
      <c r="V329" t="s">
        <v>159</v>
      </c>
      <c r="X329">
        <v>999</v>
      </c>
      <c r="Y329" s="3">
        <v>3334</v>
      </c>
      <c r="Z329" s="3">
        <v>3334</v>
      </c>
      <c r="AA329" t="s">
        <v>2760</v>
      </c>
      <c r="AB329" t="s">
        <v>2760</v>
      </c>
      <c r="AC329" t="s">
        <v>2760</v>
      </c>
      <c r="AD329" t="s">
        <v>2760</v>
      </c>
      <c r="AE329" t="s">
        <v>2760</v>
      </c>
      <c r="AF329" t="s">
        <v>2760</v>
      </c>
      <c r="AG329" t="s">
        <v>2760</v>
      </c>
      <c r="AH329" t="s">
        <v>2760</v>
      </c>
      <c r="AI329" t="s">
        <v>2760</v>
      </c>
      <c r="AJ329" t="s">
        <v>2760</v>
      </c>
      <c r="AK329" t="s">
        <v>2760</v>
      </c>
      <c r="AL329" t="s">
        <v>2760</v>
      </c>
      <c r="AM329" t="s">
        <v>2760</v>
      </c>
      <c r="AN329" t="s">
        <v>2762</v>
      </c>
      <c r="AO329" t="s">
        <v>3199</v>
      </c>
      <c r="AP329" t="s">
        <v>3073</v>
      </c>
      <c r="AT329">
        <v>1</v>
      </c>
      <c r="AU329" t="s">
        <v>2765</v>
      </c>
      <c r="AV329" t="s">
        <v>2765</v>
      </c>
      <c r="AW329" t="s">
        <v>2765</v>
      </c>
    </row>
    <row r="330" spans="1:49">
      <c r="A330" t="str">
        <f t="shared" si="5"/>
        <v>VERONA IWA00SP</v>
      </c>
      <c r="B330" t="s">
        <v>2758</v>
      </c>
      <c r="D330" t="s">
        <v>2759</v>
      </c>
      <c r="E330" t="s">
        <v>2760</v>
      </c>
      <c r="F330" t="s">
        <v>2761</v>
      </c>
      <c r="G330" t="s">
        <v>2761</v>
      </c>
      <c r="H330" t="s">
        <v>170</v>
      </c>
      <c r="I330">
        <v>28</v>
      </c>
      <c r="K330" t="s">
        <v>1519</v>
      </c>
      <c r="L330" t="s">
        <v>56</v>
      </c>
      <c r="M330" t="s">
        <v>1532</v>
      </c>
      <c r="O330" t="s">
        <v>161</v>
      </c>
      <c r="P330">
        <v>56</v>
      </c>
      <c r="V330" t="s">
        <v>159</v>
      </c>
      <c r="X330">
        <v>35</v>
      </c>
      <c r="Y330">
        <v>6</v>
      </c>
      <c r="Z330">
        <v>6</v>
      </c>
      <c r="AA330" t="s">
        <v>2760</v>
      </c>
      <c r="AB330" t="s">
        <v>2760</v>
      </c>
      <c r="AC330" t="s">
        <v>2760</v>
      </c>
      <c r="AD330" t="s">
        <v>2760</v>
      </c>
      <c r="AE330" t="s">
        <v>2760</v>
      </c>
      <c r="AF330" t="s">
        <v>2760</v>
      </c>
      <c r="AG330" t="s">
        <v>2760</v>
      </c>
      <c r="AH330" t="s">
        <v>2760</v>
      </c>
      <c r="AI330" t="s">
        <v>2760</v>
      </c>
      <c r="AJ330" t="s">
        <v>2760</v>
      </c>
      <c r="AK330" t="s">
        <v>2760</v>
      </c>
      <c r="AL330" t="s">
        <v>2760</v>
      </c>
      <c r="AM330" t="s">
        <v>2760</v>
      </c>
      <c r="AN330" t="s">
        <v>2762</v>
      </c>
      <c r="AO330" t="s">
        <v>3200</v>
      </c>
      <c r="AP330" t="s">
        <v>3201</v>
      </c>
      <c r="AT330">
        <v>1</v>
      </c>
      <c r="AU330" t="s">
        <v>2765</v>
      </c>
      <c r="AV330" t="s">
        <v>2765</v>
      </c>
      <c r="AW330" t="s">
        <v>2765</v>
      </c>
    </row>
    <row r="331" spans="1:49">
      <c r="A331" t="str">
        <f t="shared" si="5"/>
        <v>VERONA IWA00SP</v>
      </c>
      <c r="B331" t="s">
        <v>2758</v>
      </c>
      <c r="D331" t="s">
        <v>2759</v>
      </c>
      <c r="E331" t="s">
        <v>2760</v>
      </c>
      <c r="F331" t="s">
        <v>2761</v>
      </c>
      <c r="G331" t="s">
        <v>2761</v>
      </c>
      <c r="H331" t="s">
        <v>170</v>
      </c>
      <c r="I331">
        <v>28</v>
      </c>
      <c r="K331" t="s">
        <v>1519</v>
      </c>
      <c r="L331" t="s">
        <v>56</v>
      </c>
      <c r="M331" t="s">
        <v>1533</v>
      </c>
      <c r="O331" t="s">
        <v>161</v>
      </c>
      <c r="P331">
        <v>91</v>
      </c>
      <c r="V331" t="s">
        <v>159</v>
      </c>
      <c r="X331">
        <v>35</v>
      </c>
      <c r="Y331">
        <v>1</v>
      </c>
      <c r="Z331">
        <v>1</v>
      </c>
      <c r="AA331" t="s">
        <v>2760</v>
      </c>
      <c r="AB331" t="s">
        <v>2760</v>
      </c>
      <c r="AC331" t="s">
        <v>2760</v>
      </c>
      <c r="AD331" t="s">
        <v>2760</v>
      </c>
      <c r="AE331" t="s">
        <v>2760</v>
      </c>
      <c r="AF331" t="s">
        <v>2760</v>
      </c>
      <c r="AG331" t="s">
        <v>2760</v>
      </c>
      <c r="AH331" t="s">
        <v>2760</v>
      </c>
      <c r="AI331" t="s">
        <v>2760</v>
      </c>
      <c r="AJ331" t="s">
        <v>2760</v>
      </c>
      <c r="AK331" t="s">
        <v>2760</v>
      </c>
      <c r="AL331" t="s">
        <v>2760</v>
      </c>
      <c r="AM331" t="s">
        <v>2760</v>
      </c>
      <c r="AN331" t="s">
        <v>2762</v>
      </c>
      <c r="AO331" t="s">
        <v>3200</v>
      </c>
      <c r="AP331" t="s">
        <v>2769</v>
      </c>
      <c r="AT331">
        <v>1</v>
      </c>
      <c r="AU331" t="s">
        <v>2765</v>
      </c>
      <c r="AV331" t="s">
        <v>2765</v>
      </c>
      <c r="AW331" t="s">
        <v>2765</v>
      </c>
    </row>
    <row r="332" spans="1:49">
      <c r="A332" t="str">
        <f t="shared" si="5"/>
        <v>VERONA IWA55</v>
      </c>
      <c r="B332" t="s">
        <v>2758</v>
      </c>
      <c r="D332" t="s">
        <v>2759</v>
      </c>
      <c r="E332" t="s">
        <v>2760</v>
      </c>
      <c r="F332" t="s">
        <v>2761</v>
      </c>
      <c r="G332" t="s">
        <v>2761</v>
      </c>
      <c r="H332" t="s">
        <v>170</v>
      </c>
      <c r="I332">
        <v>28</v>
      </c>
      <c r="K332" t="s">
        <v>1519</v>
      </c>
      <c r="L332" t="s">
        <v>261</v>
      </c>
      <c r="M332" t="s">
        <v>1530</v>
      </c>
      <c r="O332" t="s">
        <v>161</v>
      </c>
      <c r="P332">
        <v>1105</v>
      </c>
      <c r="V332" t="s">
        <v>159</v>
      </c>
      <c r="X332">
        <v>35</v>
      </c>
      <c r="Y332">
        <v>8</v>
      </c>
      <c r="Z332">
        <v>8</v>
      </c>
      <c r="AA332" t="s">
        <v>2760</v>
      </c>
      <c r="AB332" t="s">
        <v>2760</v>
      </c>
      <c r="AC332" t="s">
        <v>2760</v>
      </c>
      <c r="AD332" t="s">
        <v>2760</v>
      </c>
      <c r="AE332" t="s">
        <v>2760</v>
      </c>
      <c r="AF332" t="s">
        <v>2760</v>
      </c>
      <c r="AG332" t="s">
        <v>2760</v>
      </c>
      <c r="AH332" t="s">
        <v>2760</v>
      </c>
      <c r="AI332" t="s">
        <v>2760</v>
      </c>
      <c r="AJ332" t="s">
        <v>2760</v>
      </c>
      <c r="AK332" t="s">
        <v>2760</v>
      </c>
      <c r="AL332" t="s">
        <v>2760</v>
      </c>
      <c r="AM332" t="s">
        <v>2760</v>
      </c>
      <c r="AN332" t="s">
        <v>2762</v>
      </c>
      <c r="AO332" t="s">
        <v>3202</v>
      </c>
      <c r="AP332" t="s">
        <v>3086</v>
      </c>
      <c r="AT332">
        <v>1</v>
      </c>
      <c r="AU332" t="s">
        <v>2765</v>
      </c>
      <c r="AV332" t="s">
        <v>2765</v>
      </c>
      <c r="AW332" t="s">
        <v>2765</v>
      </c>
    </row>
    <row r="333" spans="1:49">
      <c r="A333" t="str">
        <f t="shared" si="5"/>
        <v>VERONA IWA55</v>
      </c>
      <c r="B333" t="s">
        <v>2758</v>
      </c>
      <c r="D333" t="s">
        <v>2759</v>
      </c>
      <c r="E333" t="s">
        <v>2760</v>
      </c>
      <c r="F333" t="s">
        <v>2761</v>
      </c>
      <c r="G333" t="s">
        <v>2761</v>
      </c>
      <c r="H333" t="s">
        <v>170</v>
      </c>
      <c r="I333">
        <v>28</v>
      </c>
      <c r="K333" t="s">
        <v>1519</v>
      </c>
      <c r="L333" t="s">
        <v>261</v>
      </c>
      <c r="M333" t="s">
        <v>1530</v>
      </c>
      <c r="O333" t="s">
        <v>161</v>
      </c>
      <c r="P333">
        <v>1105</v>
      </c>
      <c r="V333" t="s">
        <v>159</v>
      </c>
      <c r="X333">
        <v>999</v>
      </c>
      <c r="Y333">
        <v>28</v>
      </c>
      <c r="Z333">
        <v>28</v>
      </c>
      <c r="AA333" t="s">
        <v>2760</v>
      </c>
      <c r="AB333" t="s">
        <v>2760</v>
      </c>
      <c r="AC333" t="s">
        <v>2760</v>
      </c>
      <c r="AD333" t="s">
        <v>2760</v>
      </c>
      <c r="AE333" t="s">
        <v>2760</v>
      </c>
      <c r="AF333" t="s">
        <v>2760</v>
      </c>
      <c r="AG333" t="s">
        <v>2760</v>
      </c>
      <c r="AH333" t="s">
        <v>2760</v>
      </c>
      <c r="AI333" t="s">
        <v>2760</v>
      </c>
      <c r="AJ333" t="s">
        <v>2760</v>
      </c>
      <c r="AK333" t="s">
        <v>2760</v>
      </c>
      <c r="AL333" t="s">
        <v>2760</v>
      </c>
      <c r="AM333" t="s">
        <v>2760</v>
      </c>
      <c r="AN333" t="s">
        <v>2762</v>
      </c>
      <c r="AO333" t="s">
        <v>3202</v>
      </c>
      <c r="AP333" t="s">
        <v>3086</v>
      </c>
      <c r="AT333">
        <v>1</v>
      </c>
      <c r="AU333" t="s">
        <v>2765</v>
      </c>
      <c r="AV333" t="s">
        <v>2765</v>
      </c>
      <c r="AW333" t="s">
        <v>2765</v>
      </c>
    </row>
    <row r="334" spans="1:49">
      <c r="A334" t="str">
        <f t="shared" si="5"/>
        <v>VERONA IWA78</v>
      </c>
      <c r="B334" t="s">
        <v>2758</v>
      </c>
      <c r="D334" t="s">
        <v>2759</v>
      </c>
      <c r="E334" t="s">
        <v>2760</v>
      </c>
      <c r="F334" t="s">
        <v>2761</v>
      </c>
      <c r="G334" t="s">
        <v>2761</v>
      </c>
      <c r="H334" t="s">
        <v>170</v>
      </c>
      <c r="I334">
        <v>28</v>
      </c>
      <c r="K334" t="s">
        <v>1519</v>
      </c>
      <c r="L334" t="s">
        <v>265</v>
      </c>
      <c r="M334" t="s">
        <v>1531</v>
      </c>
      <c r="O334" t="s">
        <v>161</v>
      </c>
      <c r="P334">
        <v>1097</v>
      </c>
      <c r="V334" t="s">
        <v>159</v>
      </c>
      <c r="X334">
        <v>35</v>
      </c>
      <c r="Y334">
        <v>17</v>
      </c>
      <c r="Z334">
        <v>17</v>
      </c>
      <c r="AA334" t="s">
        <v>2760</v>
      </c>
      <c r="AB334" t="s">
        <v>2760</v>
      </c>
      <c r="AC334" t="s">
        <v>2760</v>
      </c>
      <c r="AD334" t="s">
        <v>2760</v>
      </c>
      <c r="AE334" t="s">
        <v>2760</v>
      </c>
      <c r="AF334" t="s">
        <v>2760</v>
      </c>
      <c r="AG334" t="s">
        <v>2760</v>
      </c>
      <c r="AH334" t="s">
        <v>2760</v>
      </c>
      <c r="AI334" t="s">
        <v>2760</v>
      </c>
      <c r="AJ334" t="s">
        <v>2760</v>
      </c>
      <c r="AK334" t="s">
        <v>2760</v>
      </c>
      <c r="AL334" t="s">
        <v>2760</v>
      </c>
      <c r="AM334" t="s">
        <v>2760</v>
      </c>
      <c r="AN334" t="s">
        <v>2762</v>
      </c>
      <c r="AO334" t="s">
        <v>3203</v>
      </c>
      <c r="AP334" t="s">
        <v>3204</v>
      </c>
      <c r="AT334">
        <v>1</v>
      </c>
      <c r="AU334" t="s">
        <v>2765</v>
      </c>
      <c r="AV334" t="s">
        <v>2765</v>
      </c>
      <c r="AW334" t="s">
        <v>2765</v>
      </c>
    </row>
    <row r="335" spans="1:49">
      <c r="A335" t="str">
        <f t="shared" si="5"/>
        <v>VERONA PW00N</v>
      </c>
      <c r="B335" t="s">
        <v>2758</v>
      </c>
      <c r="D335">
        <v>888888</v>
      </c>
      <c r="E335" t="s">
        <v>2760</v>
      </c>
      <c r="F335" t="s">
        <v>2761</v>
      </c>
      <c r="G335" t="s">
        <v>2761</v>
      </c>
      <c r="H335" t="s">
        <v>165</v>
      </c>
      <c r="I335">
        <v>28</v>
      </c>
      <c r="K335" t="s">
        <v>1534</v>
      </c>
      <c r="L335" t="s">
        <v>859</v>
      </c>
      <c r="M335" t="s">
        <v>1537</v>
      </c>
      <c r="O335" t="s">
        <v>161</v>
      </c>
      <c r="P335">
        <v>464</v>
      </c>
      <c r="V335" t="s">
        <v>159</v>
      </c>
      <c r="X335">
        <v>999</v>
      </c>
      <c r="Y335">
        <v>166</v>
      </c>
      <c r="Z335">
        <v>166</v>
      </c>
      <c r="AA335" t="s">
        <v>2760</v>
      </c>
      <c r="AB335" t="s">
        <v>2760</v>
      </c>
      <c r="AC335" t="s">
        <v>2760</v>
      </c>
      <c r="AD335" t="s">
        <v>2760</v>
      </c>
      <c r="AE335" t="s">
        <v>2760</v>
      </c>
      <c r="AF335" t="s">
        <v>2760</v>
      </c>
      <c r="AG335" t="s">
        <v>2760</v>
      </c>
      <c r="AH335" t="s">
        <v>2760</v>
      </c>
      <c r="AI335" t="s">
        <v>2760</v>
      </c>
      <c r="AJ335" t="s">
        <v>2760</v>
      </c>
      <c r="AK335" t="s">
        <v>2760</v>
      </c>
      <c r="AL335" t="s">
        <v>2760</v>
      </c>
      <c r="AM335" t="s">
        <v>2760</v>
      </c>
      <c r="AN335" t="s">
        <v>2762</v>
      </c>
      <c r="AO335" t="s">
        <v>3205</v>
      </c>
      <c r="AP335" t="s">
        <v>2826</v>
      </c>
      <c r="AT335">
        <v>1</v>
      </c>
      <c r="AU335" t="s">
        <v>2765</v>
      </c>
      <c r="AV335" t="s">
        <v>2765</v>
      </c>
      <c r="AW335" t="s">
        <v>2765</v>
      </c>
    </row>
    <row r="336" spans="1:49">
      <c r="A336" t="str">
        <f t="shared" si="5"/>
        <v>VERONA PW00N</v>
      </c>
      <c r="B336" t="s">
        <v>2758</v>
      </c>
      <c r="D336" t="s">
        <v>2759</v>
      </c>
      <c r="E336" t="s">
        <v>2760</v>
      </c>
      <c r="F336" t="s">
        <v>2761</v>
      </c>
      <c r="G336" t="s">
        <v>2761</v>
      </c>
      <c r="H336" t="s">
        <v>165</v>
      </c>
      <c r="I336">
        <v>28</v>
      </c>
      <c r="K336" t="s">
        <v>1534</v>
      </c>
      <c r="L336" t="s">
        <v>859</v>
      </c>
      <c r="M336" t="s">
        <v>1537</v>
      </c>
      <c r="O336" t="s">
        <v>161</v>
      </c>
      <c r="P336">
        <v>464</v>
      </c>
      <c r="V336" t="s">
        <v>159</v>
      </c>
      <c r="X336">
        <v>999</v>
      </c>
      <c r="Y336">
        <v>16</v>
      </c>
      <c r="Z336">
        <v>16</v>
      </c>
      <c r="AA336" t="s">
        <v>2760</v>
      </c>
      <c r="AB336" t="s">
        <v>2760</v>
      </c>
      <c r="AC336" t="s">
        <v>2760</v>
      </c>
      <c r="AD336" t="s">
        <v>2760</v>
      </c>
      <c r="AE336" t="s">
        <v>2760</v>
      </c>
      <c r="AF336" t="s">
        <v>2760</v>
      </c>
      <c r="AG336" t="s">
        <v>2760</v>
      </c>
      <c r="AH336" t="s">
        <v>2760</v>
      </c>
      <c r="AI336" t="s">
        <v>2760</v>
      </c>
      <c r="AJ336" t="s">
        <v>2760</v>
      </c>
      <c r="AK336" t="s">
        <v>2760</v>
      </c>
      <c r="AL336" t="s">
        <v>2760</v>
      </c>
      <c r="AM336" t="s">
        <v>2760</v>
      </c>
      <c r="AN336" t="s">
        <v>2762</v>
      </c>
      <c r="AO336" t="s">
        <v>3205</v>
      </c>
      <c r="AP336" t="s">
        <v>2826</v>
      </c>
      <c r="AT336">
        <v>1</v>
      </c>
      <c r="AU336" t="s">
        <v>2765</v>
      </c>
      <c r="AV336" t="s">
        <v>2765</v>
      </c>
      <c r="AW336" t="s">
        <v>2765</v>
      </c>
    </row>
    <row r="337" spans="1:49">
      <c r="A337" t="str">
        <f t="shared" si="5"/>
        <v>VERONA PW00N</v>
      </c>
      <c r="B337" t="s">
        <v>2758</v>
      </c>
      <c r="D337">
        <v>888888</v>
      </c>
      <c r="E337" t="s">
        <v>2760</v>
      </c>
      <c r="F337" t="s">
        <v>2761</v>
      </c>
      <c r="G337" t="s">
        <v>2761</v>
      </c>
      <c r="H337" t="s">
        <v>165</v>
      </c>
      <c r="I337">
        <v>28</v>
      </c>
      <c r="K337" t="s">
        <v>1534</v>
      </c>
      <c r="L337" t="s">
        <v>859</v>
      </c>
      <c r="M337" t="s">
        <v>1538</v>
      </c>
      <c r="O337" t="s">
        <v>161</v>
      </c>
      <c r="P337">
        <v>665</v>
      </c>
      <c r="V337" t="s">
        <v>159</v>
      </c>
      <c r="X337">
        <v>999</v>
      </c>
      <c r="Y337" s="3">
        <v>1339</v>
      </c>
      <c r="Z337" s="3">
        <v>1339</v>
      </c>
      <c r="AA337" t="s">
        <v>2760</v>
      </c>
      <c r="AB337" t="s">
        <v>2760</v>
      </c>
      <c r="AC337" t="s">
        <v>2760</v>
      </c>
      <c r="AD337" t="s">
        <v>2760</v>
      </c>
      <c r="AE337" t="s">
        <v>2760</v>
      </c>
      <c r="AF337" t="s">
        <v>2760</v>
      </c>
      <c r="AG337" t="s">
        <v>2760</v>
      </c>
      <c r="AH337" t="s">
        <v>2760</v>
      </c>
      <c r="AI337" t="s">
        <v>2760</v>
      </c>
      <c r="AJ337" t="s">
        <v>2760</v>
      </c>
      <c r="AK337" t="s">
        <v>2760</v>
      </c>
      <c r="AL337" t="s">
        <v>2760</v>
      </c>
      <c r="AM337" t="s">
        <v>2760</v>
      </c>
      <c r="AN337" t="s">
        <v>2762</v>
      </c>
      <c r="AO337" t="s">
        <v>3205</v>
      </c>
      <c r="AP337" t="s">
        <v>3206</v>
      </c>
      <c r="AT337">
        <v>1</v>
      </c>
      <c r="AU337" t="s">
        <v>2765</v>
      </c>
      <c r="AV337" t="s">
        <v>2765</v>
      </c>
      <c r="AW337" t="s">
        <v>2765</v>
      </c>
    </row>
    <row r="338" spans="1:49">
      <c r="A338" t="str">
        <f t="shared" si="5"/>
        <v>VERONA PW05N</v>
      </c>
      <c r="B338" t="s">
        <v>2758</v>
      </c>
      <c r="D338">
        <v>888888</v>
      </c>
      <c r="E338" t="s">
        <v>2760</v>
      </c>
      <c r="F338" t="s">
        <v>2761</v>
      </c>
      <c r="G338" t="s">
        <v>2761</v>
      </c>
      <c r="H338" t="s">
        <v>165</v>
      </c>
      <c r="I338">
        <v>28</v>
      </c>
      <c r="K338" t="s">
        <v>1534</v>
      </c>
      <c r="L338" t="s">
        <v>854</v>
      </c>
      <c r="M338" t="s">
        <v>1535</v>
      </c>
      <c r="O338" t="s">
        <v>161</v>
      </c>
      <c r="P338">
        <v>665</v>
      </c>
      <c r="V338" t="s">
        <v>159</v>
      </c>
      <c r="X338">
        <v>999</v>
      </c>
      <c r="Y338">
        <v>320</v>
      </c>
      <c r="Z338">
        <v>320</v>
      </c>
      <c r="AA338" t="s">
        <v>2760</v>
      </c>
      <c r="AB338" t="s">
        <v>2760</v>
      </c>
      <c r="AC338" t="s">
        <v>2760</v>
      </c>
      <c r="AD338" t="s">
        <v>2760</v>
      </c>
      <c r="AE338" t="s">
        <v>2760</v>
      </c>
      <c r="AF338" t="s">
        <v>2760</v>
      </c>
      <c r="AG338" t="s">
        <v>2760</v>
      </c>
      <c r="AH338" t="s">
        <v>2760</v>
      </c>
      <c r="AI338" t="s">
        <v>2760</v>
      </c>
      <c r="AJ338" t="s">
        <v>2760</v>
      </c>
      <c r="AK338" t="s">
        <v>2760</v>
      </c>
      <c r="AL338" t="s">
        <v>2760</v>
      </c>
      <c r="AM338" t="s">
        <v>2760</v>
      </c>
      <c r="AN338" t="s">
        <v>2762</v>
      </c>
      <c r="AO338" t="s">
        <v>3207</v>
      </c>
      <c r="AP338" t="s">
        <v>3206</v>
      </c>
      <c r="AT338">
        <v>1</v>
      </c>
      <c r="AU338" t="s">
        <v>2765</v>
      </c>
      <c r="AV338" t="s">
        <v>2765</v>
      </c>
      <c r="AW338" t="s">
        <v>2765</v>
      </c>
    </row>
    <row r="339" spans="1:49">
      <c r="A339" t="str">
        <f t="shared" si="5"/>
        <v>VERONA PW05N</v>
      </c>
      <c r="B339" t="s">
        <v>2758</v>
      </c>
      <c r="D339" t="s">
        <v>2759</v>
      </c>
      <c r="E339" t="s">
        <v>2760</v>
      </c>
      <c r="F339" t="s">
        <v>2761</v>
      </c>
      <c r="G339" t="s">
        <v>2761</v>
      </c>
      <c r="H339" t="s">
        <v>165</v>
      </c>
      <c r="I339">
        <v>28</v>
      </c>
      <c r="K339" t="s">
        <v>1534</v>
      </c>
      <c r="L339" t="s">
        <v>854</v>
      </c>
      <c r="M339" t="s">
        <v>1535</v>
      </c>
      <c r="O339" t="s">
        <v>161</v>
      </c>
      <c r="P339">
        <v>665</v>
      </c>
      <c r="V339" t="s">
        <v>159</v>
      </c>
      <c r="X339">
        <v>999</v>
      </c>
      <c r="Y339">
        <v>8</v>
      </c>
      <c r="Z339">
        <v>8</v>
      </c>
      <c r="AA339" t="s">
        <v>2760</v>
      </c>
      <c r="AB339" t="s">
        <v>2760</v>
      </c>
      <c r="AC339" t="s">
        <v>2760</v>
      </c>
      <c r="AD339" t="s">
        <v>2760</v>
      </c>
      <c r="AE339" t="s">
        <v>2760</v>
      </c>
      <c r="AF339" t="s">
        <v>2760</v>
      </c>
      <c r="AG339" t="s">
        <v>2760</v>
      </c>
      <c r="AH339" t="s">
        <v>2760</v>
      </c>
      <c r="AI339" t="s">
        <v>2760</v>
      </c>
      <c r="AJ339" t="s">
        <v>2760</v>
      </c>
      <c r="AK339" t="s">
        <v>2760</v>
      </c>
      <c r="AL339" t="s">
        <v>2760</v>
      </c>
      <c r="AM339" t="s">
        <v>2760</v>
      </c>
      <c r="AN339" t="s">
        <v>2762</v>
      </c>
      <c r="AO339" t="s">
        <v>3207</v>
      </c>
      <c r="AP339" t="s">
        <v>3206</v>
      </c>
      <c r="AT339">
        <v>1</v>
      </c>
      <c r="AU339" t="s">
        <v>2765</v>
      </c>
      <c r="AV339" t="s">
        <v>2765</v>
      </c>
      <c r="AW339" t="s">
        <v>2765</v>
      </c>
    </row>
    <row r="340" spans="1:49">
      <c r="A340" t="str">
        <f t="shared" si="5"/>
        <v>VERONA PW05N</v>
      </c>
      <c r="B340" t="s">
        <v>2758</v>
      </c>
      <c r="D340">
        <v>888888</v>
      </c>
      <c r="E340" t="s">
        <v>2760</v>
      </c>
      <c r="F340" t="s">
        <v>2761</v>
      </c>
      <c r="G340" t="s">
        <v>2761</v>
      </c>
      <c r="H340" t="s">
        <v>165</v>
      </c>
      <c r="I340">
        <v>28</v>
      </c>
      <c r="K340" t="s">
        <v>1534</v>
      </c>
      <c r="L340" t="s">
        <v>854</v>
      </c>
      <c r="M340" t="s">
        <v>1536</v>
      </c>
      <c r="O340" t="s">
        <v>161</v>
      </c>
      <c r="P340">
        <v>822</v>
      </c>
      <c r="V340" t="s">
        <v>159</v>
      </c>
      <c r="X340">
        <v>999</v>
      </c>
      <c r="Y340">
        <v>675</v>
      </c>
      <c r="Z340">
        <v>675</v>
      </c>
      <c r="AA340" t="s">
        <v>2760</v>
      </c>
      <c r="AB340" t="s">
        <v>2760</v>
      </c>
      <c r="AC340" t="s">
        <v>2760</v>
      </c>
      <c r="AD340" t="s">
        <v>2760</v>
      </c>
      <c r="AE340" t="s">
        <v>2760</v>
      </c>
      <c r="AF340" t="s">
        <v>2760</v>
      </c>
      <c r="AG340" t="s">
        <v>2760</v>
      </c>
      <c r="AH340" t="s">
        <v>2760</v>
      </c>
      <c r="AI340" t="s">
        <v>2760</v>
      </c>
      <c r="AJ340" t="s">
        <v>2760</v>
      </c>
      <c r="AK340" t="s">
        <v>2760</v>
      </c>
      <c r="AL340" t="s">
        <v>2760</v>
      </c>
      <c r="AM340" t="s">
        <v>2760</v>
      </c>
      <c r="AN340" t="s">
        <v>2762</v>
      </c>
      <c r="AO340" t="s">
        <v>3207</v>
      </c>
      <c r="AP340" t="s">
        <v>3208</v>
      </c>
      <c r="AT340">
        <v>1</v>
      </c>
      <c r="AU340" t="s">
        <v>2765</v>
      </c>
      <c r="AV340" t="s">
        <v>2765</v>
      </c>
      <c r="AW340" t="s">
        <v>2765</v>
      </c>
    </row>
    <row r="341" spans="1:49">
      <c r="A341" t="str">
        <f t="shared" si="5"/>
        <v>VOLPIANO EWA76</v>
      </c>
      <c r="B341" t="s">
        <v>2758</v>
      </c>
      <c r="D341" s="1">
        <v>9.9899999999999993E+26</v>
      </c>
      <c r="E341" t="s">
        <v>2760</v>
      </c>
      <c r="F341" t="s">
        <v>2761</v>
      </c>
      <c r="G341" t="s">
        <v>2761</v>
      </c>
      <c r="H341" t="s">
        <v>172</v>
      </c>
      <c r="I341">
        <v>55</v>
      </c>
      <c r="K341" t="s">
        <v>1542</v>
      </c>
      <c r="L341" t="s">
        <v>24</v>
      </c>
      <c r="M341" t="s">
        <v>1543</v>
      </c>
      <c r="O341" t="s">
        <v>161</v>
      </c>
      <c r="P341">
        <v>38</v>
      </c>
      <c r="V341" t="s">
        <v>159</v>
      </c>
      <c r="X341">
        <v>999</v>
      </c>
      <c r="Y341" s="3">
        <v>1923</v>
      </c>
      <c r="Z341" s="3">
        <v>1923</v>
      </c>
      <c r="AA341" t="s">
        <v>2760</v>
      </c>
      <c r="AB341" t="s">
        <v>2760</v>
      </c>
      <c r="AC341" t="s">
        <v>2760</v>
      </c>
      <c r="AD341" t="s">
        <v>2760</v>
      </c>
      <c r="AE341" t="s">
        <v>2760</v>
      </c>
      <c r="AF341" t="s">
        <v>2760</v>
      </c>
      <c r="AG341" t="s">
        <v>2760</v>
      </c>
      <c r="AH341" t="s">
        <v>2760</v>
      </c>
      <c r="AI341" t="s">
        <v>2760</v>
      </c>
      <c r="AJ341" t="s">
        <v>2760</v>
      </c>
      <c r="AK341" t="s">
        <v>2760</v>
      </c>
      <c r="AL341" t="s">
        <v>2760</v>
      </c>
      <c r="AM341" t="s">
        <v>2760</v>
      </c>
      <c r="AN341" t="s">
        <v>2840</v>
      </c>
      <c r="AO341" t="s">
        <v>3209</v>
      </c>
      <c r="AP341" t="s">
        <v>2784</v>
      </c>
      <c r="AT341">
        <v>1</v>
      </c>
      <c r="AU341" t="s">
        <v>2765</v>
      </c>
      <c r="AV341" t="s">
        <v>2765</v>
      </c>
      <c r="AW341" t="s">
        <v>2765</v>
      </c>
    </row>
    <row r="342" spans="1:49">
      <c r="A342" t="str">
        <f t="shared" si="5"/>
        <v>WILD D4</v>
      </c>
      <c r="B342" t="s">
        <v>2758</v>
      </c>
      <c r="D342" t="s">
        <v>2759</v>
      </c>
      <c r="E342" t="s">
        <v>2760</v>
      </c>
      <c r="F342" t="s">
        <v>2761</v>
      </c>
      <c r="G342" t="s">
        <v>2761</v>
      </c>
      <c r="H342" t="s">
        <v>163</v>
      </c>
      <c r="I342">
        <v>58</v>
      </c>
      <c r="K342" t="s">
        <v>1548</v>
      </c>
      <c r="M342" t="s">
        <v>1549</v>
      </c>
      <c r="O342" t="s">
        <v>161</v>
      </c>
      <c r="P342">
        <v>999</v>
      </c>
      <c r="V342" t="s">
        <v>159</v>
      </c>
      <c r="X342">
        <v>15</v>
      </c>
      <c r="Y342">
        <v>8</v>
      </c>
      <c r="Z342">
        <v>8</v>
      </c>
      <c r="AA342" t="s">
        <v>2760</v>
      </c>
      <c r="AB342" t="s">
        <v>2760</v>
      </c>
      <c r="AC342" t="s">
        <v>2760</v>
      </c>
      <c r="AD342" t="s">
        <v>2760</v>
      </c>
      <c r="AE342" t="s">
        <v>2760</v>
      </c>
      <c r="AF342" t="s">
        <v>2760</v>
      </c>
      <c r="AG342" t="s">
        <v>2760</v>
      </c>
      <c r="AH342" t="s">
        <v>2760</v>
      </c>
      <c r="AI342" t="s">
        <v>2760</v>
      </c>
      <c r="AJ342" t="s">
        <v>2760</v>
      </c>
      <c r="AK342" t="s">
        <v>2760</v>
      </c>
      <c r="AL342" t="s">
        <v>2760</v>
      </c>
      <c r="AM342" t="s">
        <v>2760</v>
      </c>
      <c r="AN342" t="s">
        <v>2832</v>
      </c>
      <c r="AO342" t="s">
        <v>3210</v>
      </c>
      <c r="AP342" t="s">
        <v>2830</v>
      </c>
      <c r="AT342">
        <v>1</v>
      </c>
      <c r="AU342" t="s">
        <v>2765</v>
      </c>
      <c r="AV342" t="s">
        <v>2765</v>
      </c>
      <c r="AW342" t="s">
        <v>2765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Riconfezionati</vt:lpstr>
      <vt:lpstr>Colori</vt:lpstr>
      <vt:lpstr>Report</vt:lpstr>
      <vt:lpstr>Dati Mag. 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2025-04-23T12:45:17Z</dcterms:created>
  <dcterms:modified xsi:type="dcterms:W3CDTF">2025-05-06T07:20:14Z</dcterms:modified>
</cp:coreProperties>
</file>